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cg-my.sharepoint-mil.us/personal/raymond_v_marler_uscg_mil/Documents/1/Pending/POs/6292-DD01 QB 008/Tab 12/"/>
    </mc:Choice>
  </mc:AlternateContent>
  <xr:revisionPtr revIDLastSave="9" documentId="8_{A3D8227C-F9B4-4267-9487-2CE3D1D2B739}" xr6:coauthVersionLast="47" xr6:coauthVersionMax="47" xr10:uidLastSave="{F4C9C3E2-C3D6-4C01-BA1E-601A98A845C2}"/>
  <bookViews>
    <workbookView xWindow="-105" yWindow="0" windowWidth="26010" windowHeight="20985" xr2:uid="{00000000-000D-0000-FFFF-FFFF00000000}"/>
  </bookViews>
  <sheets>
    <sheet name="RFQ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" i="1" l="1"/>
  <c r="K7" i="1"/>
  <c r="N7" i="1" l="1"/>
  <c r="N8" i="1" s="1"/>
  <c r="N11" i="1" s="1"/>
</calcChain>
</file>

<file path=xl/sharedStrings.xml><?xml version="1.0" encoding="utf-8"?>
<sst xmlns="http://schemas.openxmlformats.org/spreadsheetml/2006/main" count="42" uniqueCount="42">
  <si>
    <t>US COAST GUARD</t>
  </si>
  <si>
    <t>AVIATION LOGISTICS CENTER</t>
  </si>
  <si>
    <t>Company Name:</t>
  </si>
  <si>
    <t>ELIZABETH CITY, NC 27909-5001</t>
  </si>
  <si>
    <t>CAGE Code in SAM.GOV:</t>
  </si>
  <si>
    <t>Item #</t>
  </si>
  <si>
    <t>National Stock Number (NSN)</t>
  </si>
  <si>
    <t>Part Number</t>
  </si>
  <si>
    <t>Nomenclature</t>
  </si>
  <si>
    <t>Unit of Issue</t>
  </si>
  <si>
    <t>Part Manufacturer CAGE Code</t>
  </si>
  <si>
    <t>Quantity</t>
  </si>
  <si>
    <t>*Optional Quantity</t>
  </si>
  <si>
    <t>Requested Date of Delivery</t>
  </si>
  <si>
    <t>EXTENDED</t>
  </si>
  <si>
    <t>LEAD-TIME</t>
  </si>
  <si>
    <t>OEM
CAGE Code</t>
  </si>
  <si>
    <t>*Note: if a quantity is stated in column H, FAR 52.217-6 Option for Increased Quantity (MAR 1989) applies to this acqusition.</t>
  </si>
  <si>
    <t>TOTAL</t>
  </si>
  <si>
    <t>F.O.B. Point:</t>
  </si>
  <si>
    <t>Indicate Destination or Origin</t>
  </si>
  <si>
    <t>Estimated Shipping Cost:</t>
  </si>
  <si>
    <r>
      <t xml:space="preserve">If Origin, </t>
    </r>
    <r>
      <rPr>
        <b/>
        <sz val="11"/>
        <color rgb="FFFF0000"/>
        <rFont val="Calibri"/>
        <family val="2"/>
        <scheme val="minor"/>
      </rPr>
      <t>Estimated</t>
    </r>
    <r>
      <rPr>
        <sz val="11"/>
        <color rgb="FFFF0000"/>
        <rFont val="Calibri"/>
        <family val="2"/>
        <scheme val="minor"/>
      </rPr>
      <t xml:space="preserve"> Shipping Cost is </t>
    </r>
    <r>
      <rPr>
        <b/>
        <u/>
        <sz val="11"/>
        <color rgb="FFFF0000"/>
        <rFont val="Calibri"/>
        <family val="2"/>
        <scheme val="minor"/>
      </rPr>
      <t>Required</t>
    </r>
    <r>
      <rPr>
        <sz val="11"/>
        <color rgb="FFFF0000"/>
        <rFont val="Calibri"/>
        <family val="2"/>
        <scheme val="minor"/>
      </rPr>
      <t>.</t>
    </r>
  </si>
  <si>
    <t>Extended Total + Shipping:</t>
  </si>
  <si>
    <t>Deliveries or Performance:</t>
  </si>
  <si>
    <r>
      <t>F.O.B. Destination is requested as the delivery term for all deliverables.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All offers will be considered F.O.B. Destination unless F.O.B. origin is specified AND estimated shipping costs are included.</t>
    </r>
  </si>
  <si>
    <t>OPTIONAL QUANTITY QUOTE</t>
  </si>
  <si>
    <t>OPTIONAL QUANTITY TOTAL</t>
  </si>
  <si>
    <t xml:space="preserve">Comments: </t>
  </si>
  <si>
    <t>QUOTE</t>
  </si>
  <si>
    <t>QUANTITY TOTAL</t>
  </si>
  <si>
    <t>EA</t>
  </si>
  <si>
    <t>POC: raymond.v.marler@uscg.mil</t>
  </si>
  <si>
    <t>*Do you agree to the Option for Increased Quantity Clause, 52.217-6?</t>
  </si>
  <si>
    <t>Yes, as written in the Request For Quote.</t>
  </si>
  <si>
    <t>No, we do not agree to clause 52.217-6.</t>
  </si>
  <si>
    <t>Yes, with requested modifications:</t>
  </si>
  <si>
    <t>Requirements - 70Z03827QB0000008</t>
  </si>
  <si>
    <t>4720-01-335-9631</t>
  </si>
  <si>
    <t>200029-2</t>
  </si>
  <si>
    <t>HOSE ASSY,METALLIC</t>
  </si>
  <si>
    <t>60042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</si>
</sst>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name val="Arial"/>
      <family val="2"/>
    </font>
    <font>
      <b/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66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4" fillId="0" borderId="3" xfId="0" applyFont="1" applyBorder="1"/>
    <xf numFmtId="0" fontId="4" fillId="0" borderId="0" xfId="0" applyFont="1"/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left"/>
    </xf>
    <xf numFmtId="0" fontId="4" fillId="0" borderId="4" xfId="0" applyFont="1" applyBorder="1"/>
    <xf numFmtId="0" fontId="4" fillId="0" borderId="2" xfId="0" applyFont="1" applyBorder="1"/>
    <xf numFmtId="0" fontId="5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 applyProtection="1">
      <alignment horizontal="center"/>
      <protection locked="0"/>
    </xf>
    <xf numFmtId="3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14" fontId="4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9" fillId="2" borderId="1" xfId="0" applyFont="1" applyFill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/>
    </xf>
    <xf numFmtId="0" fontId="10" fillId="0" borderId="0" xfId="0" applyFont="1"/>
    <xf numFmtId="0" fontId="6" fillId="3" borderId="1" xfId="0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top" wrapText="1"/>
    </xf>
    <xf numFmtId="0" fontId="11" fillId="0" borderId="0" xfId="0" applyFont="1"/>
    <xf numFmtId="0" fontId="12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5" fillId="0" borderId="0" xfId="0" applyFont="1" applyAlignment="1">
      <alignment vertical="top" wrapText="1"/>
    </xf>
    <xf numFmtId="164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64" fontId="5" fillId="4" borderId="6" xfId="0" applyNumberFormat="1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8" fillId="5" borderId="1" xfId="0" applyFont="1" applyFill="1" applyBorder="1"/>
    <xf numFmtId="0" fontId="19" fillId="0" borderId="0" xfId="0" applyFont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center"/>
    </xf>
    <xf numFmtId="0" fontId="0" fillId="4" borderId="8" xfId="0" applyFill="1" applyBorder="1" applyAlignment="1">
      <alignment horizontal="left" vertical="top" wrapText="1"/>
    </xf>
    <xf numFmtId="0" fontId="0" fillId="4" borderId="9" xfId="0" applyFill="1" applyBorder="1" applyAlignment="1">
      <alignment horizontal="left" vertical="top" wrapText="1"/>
    </xf>
    <xf numFmtId="0" fontId="0" fillId="4" borderId="10" xfId="0" applyFill="1" applyBorder="1" applyAlignment="1">
      <alignment horizontal="left" vertical="top" wrapText="1"/>
    </xf>
    <xf numFmtId="0" fontId="0" fillId="4" borderId="11" xfId="0" applyFill="1" applyBorder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0" fillId="4" borderId="12" xfId="0" applyFill="1" applyBorder="1" applyAlignment="1">
      <alignment horizontal="left" vertical="top" wrapText="1"/>
    </xf>
    <xf numFmtId="0" fontId="0" fillId="4" borderId="13" xfId="0" applyFill="1" applyBorder="1" applyAlignment="1">
      <alignment horizontal="left" vertical="top" wrapText="1"/>
    </xf>
    <xf numFmtId="0" fontId="0" fillId="4" borderId="14" xfId="0" applyFill="1" applyBorder="1" applyAlignment="1">
      <alignment horizontal="left" vertical="top" wrapText="1"/>
    </xf>
    <xf numFmtId="0" fontId="0" fillId="4" borderId="15" xfId="0" applyFill="1" applyBorder="1" applyAlignment="1">
      <alignment horizontal="left" vertical="top" wrapText="1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top" wrapText="1"/>
    </xf>
    <xf numFmtId="0" fontId="5" fillId="4" borderId="2" xfId="0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center"/>
    </xf>
    <xf numFmtId="0" fontId="5" fillId="0" borderId="0" xfId="0" applyFont="1" applyAlignment="1">
      <alignment horizontal="right" vertical="top" wrapText="1"/>
    </xf>
    <xf numFmtId="0" fontId="11" fillId="0" borderId="4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7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  <color rgb="FFF6FAA5"/>
      <color rgb="FFE8FAA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"/>
  <sheetViews>
    <sheetView tabSelected="1" zoomScale="84" zoomScaleNormal="84" workbookViewId="0">
      <selection activeCell="D49" sqref="D49"/>
    </sheetView>
  </sheetViews>
  <sheetFormatPr defaultColWidth="9.140625" defaultRowHeight="15" x14ac:dyDescent="0.25"/>
  <cols>
    <col min="1" max="1" width="8.140625" style="1" customWidth="1"/>
    <col min="2" max="2" width="22" style="1" customWidth="1"/>
    <col min="3" max="3" width="18.42578125" style="1" customWidth="1"/>
    <col min="4" max="4" width="27.140625" style="1" customWidth="1"/>
    <col min="5" max="5" width="11.7109375" style="1" customWidth="1"/>
    <col min="6" max="6" width="18.85546875" style="1" bestFit="1" customWidth="1"/>
    <col min="7" max="8" width="11.42578125" style="1" customWidth="1"/>
    <col min="9" max="9" width="16" style="1" bestFit="1" customWidth="1"/>
    <col min="10" max="10" width="16.28515625" style="1" customWidth="1"/>
    <col min="11" max="11" width="17" style="1" customWidth="1"/>
    <col min="12" max="12" width="17.5703125" style="1" customWidth="1"/>
    <col min="13" max="13" width="17.85546875" style="1" customWidth="1"/>
    <col min="14" max="14" width="21.85546875" style="1" customWidth="1"/>
    <col min="15" max="15" width="12.5703125" style="1" customWidth="1"/>
    <col min="16" max="16" width="14.5703125" style="1" customWidth="1"/>
    <col min="17" max="16384" width="9.140625" style="1"/>
  </cols>
  <sheetData>
    <row r="1" spans="1:16" ht="29.25" customHeight="1" x14ac:dyDescent="0.25">
      <c r="A1" s="63" t="s">
        <v>37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16" ht="18.75" customHeight="1" x14ac:dyDescent="0.25">
      <c r="A2" s="2" t="s">
        <v>0</v>
      </c>
      <c r="B2" s="3"/>
      <c r="C2" s="4"/>
      <c r="D2" s="5"/>
      <c r="E2" s="5"/>
      <c r="F2" s="5"/>
      <c r="G2" s="6"/>
      <c r="H2" s="6"/>
      <c r="I2" s="6"/>
      <c r="J2" s="3"/>
      <c r="K2" s="3"/>
      <c r="L2" s="3"/>
      <c r="M2" s="3"/>
      <c r="N2" s="7"/>
      <c r="O2" s="8"/>
    </row>
    <row r="3" spans="1:16" ht="18.75" customHeight="1" x14ac:dyDescent="0.25">
      <c r="A3" s="2" t="s">
        <v>1</v>
      </c>
      <c r="B3" s="3"/>
      <c r="C3" s="4"/>
      <c r="D3" s="24" t="s">
        <v>2</v>
      </c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</row>
    <row r="4" spans="1:16" ht="18.75" customHeight="1" x14ac:dyDescent="0.25">
      <c r="A4" s="9" t="s">
        <v>3</v>
      </c>
      <c r="B4" s="10"/>
      <c r="C4" s="4"/>
      <c r="D4" s="24" t="s">
        <v>4</v>
      </c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6" ht="15.75" x14ac:dyDescent="0.25">
      <c r="A5" s="54" t="s">
        <v>32</v>
      </c>
      <c r="B5" s="55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6" ht="56.25" x14ac:dyDescent="0.25">
      <c r="A6" s="18" t="s">
        <v>5</v>
      </c>
      <c r="B6" s="19" t="s">
        <v>6</v>
      </c>
      <c r="C6" s="18" t="s">
        <v>7</v>
      </c>
      <c r="D6" s="18" t="s">
        <v>8</v>
      </c>
      <c r="E6" s="19" t="s">
        <v>9</v>
      </c>
      <c r="F6" s="19" t="s">
        <v>10</v>
      </c>
      <c r="G6" s="18" t="s">
        <v>11</v>
      </c>
      <c r="H6" s="25" t="s">
        <v>12</v>
      </c>
      <c r="I6" s="19" t="s">
        <v>13</v>
      </c>
      <c r="J6" s="20" t="s">
        <v>29</v>
      </c>
      <c r="K6" s="39" t="s">
        <v>30</v>
      </c>
      <c r="L6" s="28" t="s">
        <v>26</v>
      </c>
      <c r="M6" s="39" t="s">
        <v>27</v>
      </c>
      <c r="N6" s="40" t="s">
        <v>14</v>
      </c>
      <c r="O6" s="20" t="s">
        <v>15</v>
      </c>
      <c r="P6" s="28" t="s">
        <v>16</v>
      </c>
    </row>
    <row r="7" spans="1:16" ht="15.75" x14ac:dyDescent="0.25">
      <c r="A7" s="12">
        <v>1</v>
      </c>
      <c r="B7" s="12" t="s">
        <v>38</v>
      </c>
      <c r="C7" s="12" t="s">
        <v>39</v>
      </c>
      <c r="D7" s="12" t="s">
        <v>40</v>
      </c>
      <c r="E7" s="12" t="s">
        <v>31</v>
      </c>
      <c r="F7" s="13" t="s">
        <v>41</v>
      </c>
      <c r="G7" s="14">
        <v>15</v>
      </c>
      <c r="H7" s="26">
        <v>30</v>
      </c>
      <c r="I7" s="15">
        <v>46398</v>
      </c>
      <c r="J7" s="36"/>
      <c r="K7" s="16">
        <f>G7*J7</f>
        <v>0</v>
      </c>
      <c r="L7" s="36"/>
      <c r="M7" s="16">
        <f>H7*L7</f>
        <v>0</v>
      </c>
      <c r="N7" s="16">
        <f>K7+M7</f>
        <v>0</v>
      </c>
      <c r="O7" s="37"/>
      <c r="P7" s="44"/>
    </row>
    <row r="8" spans="1:16" ht="17.25" customHeight="1" x14ac:dyDescent="0.25">
      <c r="A8" s="27" t="s">
        <v>17</v>
      </c>
      <c r="B8" s="6"/>
      <c r="C8" s="6"/>
      <c r="D8" s="6"/>
      <c r="E8" s="6"/>
      <c r="F8" s="6"/>
      <c r="G8" s="6"/>
      <c r="H8" s="6"/>
      <c r="I8" s="21"/>
      <c r="J8" s="22"/>
      <c r="K8" s="22"/>
      <c r="L8" s="22"/>
      <c r="M8" s="22" t="s">
        <v>18</v>
      </c>
      <c r="N8" s="29">
        <f>SUM(N7:N7)</f>
        <v>0</v>
      </c>
      <c r="O8" s="6"/>
    </row>
    <row r="9" spans="1:16" ht="15.75" x14ac:dyDescent="0.25">
      <c r="A9" s="32"/>
      <c r="B9" s="31"/>
      <c r="C9" s="6"/>
      <c r="D9" s="6"/>
      <c r="E9" s="6"/>
      <c r="F9" s="6"/>
      <c r="G9" s="6"/>
      <c r="H9" s="6"/>
      <c r="I9" s="17"/>
      <c r="J9" s="23"/>
      <c r="K9" s="17"/>
      <c r="L9" s="17"/>
      <c r="M9" s="23" t="s">
        <v>19</v>
      </c>
      <c r="N9" s="37"/>
      <c r="O9" s="33" t="s">
        <v>20</v>
      </c>
    </row>
    <row r="10" spans="1:16" ht="15" customHeight="1" x14ac:dyDescent="0.25">
      <c r="A10" s="32" t="s">
        <v>33</v>
      </c>
      <c r="B10" s="31"/>
      <c r="C10" s="41"/>
      <c r="D10" s="41"/>
      <c r="E10" s="41"/>
      <c r="F10" s="41"/>
      <c r="G10" s="17"/>
      <c r="H10" s="17"/>
      <c r="I10" s="35"/>
      <c r="J10" s="35"/>
      <c r="K10" s="60" t="s">
        <v>21</v>
      </c>
      <c r="L10" s="60"/>
      <c r="M10" s="60"/>
      <c r="N10" s="38"/>
      <c r="O10" s="34" t="s">
        <v>22</v>
      </c>
    </row>
    <row r="11" spans="1:16" ht="15" customHeight="1" thickBot="1" x14ac:dyDescent="0.3">
      <c r="A11" s="42"/>
      <c r="B11" s="31" t="s">
        <v>34</v>
      </c>
      <c r="C11" s="43"/>
      <c r="D11" s="43"/>
      <c r="E11" s="43"/>
      <c r="F11" s="43"/>
      <c r="G11" s="17"/>
      <c r="H11" s="17"/>
      <c r="I11" s="35"/>
      <c r="J11" s="35"/>
      <c r="K11" s="60" t="s">
        <v>23</v>
      </c>
      <c r="L11" s="60"/>
      <c r="M11" s="60"/>
      <c r="N11" s="30">
        <f>N10+N8</f>
        <v>0</v>
      </c>
      <c r="O11" s="6"/>
    </row>
    <row r="12" spans="1:16" ht="15" customHeight="1" thickTop="1" x14ac:dyDescent="0.25">
      <c r="A12" s="42"/>
      <c r="B12" s="31" t="s">
        <v>35</v>
      </c>
      <c r="C12" s="43"/>
      <c r="D12" s="43"/>
      <c r="E12" s="43"/>
      <c r="F12" s="43"/>
      <c r="G12" s="17"/>
      <c r="H12" s="17"/>
      <c r="I12" s="17"/>
      <c r="J12" s="17"/>
      <c r="K12" s="17"/>
      <c r="L12" s="17"/>
      <c r="M12" s="17"/>
      <c r="N12" s="17"/>
      <c r="O12" s="6"/>
    </row>
    <row r="13" spans="1:16" ht="15" customHeight="1" x14ac:dyDescent="0.25">
      <c r="A13" s="42"/>
      <c r="B13" s="61" t="s">
        <v>36</v>
      </c>
      <c r="C13" s="62"/>
      <c r="D13" s="62"/>
      <c r="E13" s="62"/>
      <c r="F13" s="62"/>
      <c r="G13" s="17"/>
      <c r="H13" s="17"/>
      <c r="I13" s="17"/>
      <c r="J13" s="17"/>
      <c r="K13" s="17"/>
      <c r="L13" s="17"/>
      <c r="M13" s="17"/>
      <c r="N13" s="17"/>
      <c r="O13" s="6"/>
    </row>
    <row r="14" spans="1:16" ht="15" customHeight="1" x14ac:dyDescent="0.25">
      <c r="G14" s="17"/>
      <c r="H14" s="17"/>
      <c r="I14" s="17"/>
      <c r="J14" s="17"/>
      <c r="K14" s="17"/>
      <c r="L14" s="17"/>
      <c r="M14" s="17"/>
      <c r="N14" s="17"/>
      <c r="O14" s="6"/>
    </row>
    <row r="15" spans="1:16" ht="15.75" customHeight="1" x14ac:dyDescent="0.25">
      <c r="A15" s="57" t="s">
        <v>24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</row>
    <row r="16" spans="1:16" x14ac:dyDescent="0.25">
      <c r="A16" s="56" t="s">
        <v>25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</row>
    <row r="18" spans="1:16" ht="15.75" thickBot="1" x14ac:dyDescent="0.3"/>
    <row r="19" spans="1:16" ht="15.75" customHeight="1" x14ac:dyDescent="0.25">
      <c r="A19" s="45" t="s">
        <v>28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7"/>
    </row>
    <row r="20" spans="1:16" x14ac:dyDescent="0.25">
      <c r="A20" s="48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50"/>
    </row>
    <row r="21" spans="1:16" x14ac:dyDescent="0.25">
      <c r="A21" s="48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50"/>
    </row>
    <row r="22" spans="1:16" x14ac:dyDescent="0.25">
      <c r="A22" s="48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50"/>
    </row>
    <row r="23" spans="1:16" x14ac:dyDescent="0.25">
      <c r="A23" s="48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50"/>
    </row>
    <row r="24" spans="1:16" x14ac:dyDescent="0.25">
      <c r="A24" s="48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50"/>
    </row>
    <row r="25" spans="1:16" x14ac:dyDescent="0.25">
      <c r="A25" s="48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50"/>
    </row>
    <row r="26" spans="1:16" x14ac:dyDescent="0.25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50"/>
    </row>
    <row r="27" spans="1:16" x14ac:dyDescent="0.25">
      <c r="A27" s="48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50"/>
    </row>
    <row r="28" spans="1:16" ht="15.75" thickBot="1" x14ac:dyDescent="0.3">
      <c r="A28" s="51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3"/>
    </row>
  </sheetData>
  <mergeCells count="10">
    <mergeCell ref="A1:P1"/>
    <mergeCell ref="A19:P28"/>
    <mergeCell ref="A5:B5"/>
    <mergeCell ref="A16:P16"/>
    <mergeCell ref="A15:P15"/>
    <mergeCell ref="E3:P3"/>
    <mergeCell ref="E4:P4"/>
    <mergeCell ref="K10:M10"/>
    <mergeCell ref="K11:M11"/>
    <mergeCell ref="B13:F13"/>
  </mergeCells>
  <pageMargins left="0.7" right="0.7" top="0.75" bottom="0.75" header="0.3" footer="0.3"/>
  <pageSetup scale="4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03440CF6B0534D96786E60567E5BAA" ma:contentTypeVersion="49" ma:contentTypeDescription="Create a new document." ma:contentTypeScope="" ma:versionID="c54cfa203f783a866e6e6f35a2243afd">
  <xsd:schema xmlns:xsd="http://www.w3.org/2001/XMLSchema" xmlns:xs="http://www.w3.org/2001/XMLSchema" xmlns:p="http://schemas.microsoft.com/office/2006/metadata/properties" xmlns:ns1="http://schemas.microsoft.com/sharepoint/v3" xmlns:ns2="32bf085a-8c72-46fb-a8d1-a35b4ab27cc3" xmlns:ns3="e62508a4-a082-402f-affe-2b0e1ef06d99" xmlns:ns4="b7e78edb-ada0-43c0-bce4-1f52a377e071" targetNamespace="http://schemas.microsoft.com/office/2006/metadata/properties" ma:root="true" ma:fieldsID="01fcf126af0e082d9d56e06f13a7507b" ns1:_="" ns2:_="" ns3:_="" ns4:_="">
    <xsd:import namespace="http://schemas.microsoft.com/sharepoint/v3"/>
    <xsd:import namespace="32bf085a-8c72-46fb-a8d1-a35b4ab27cc3"/>
    <xsd:import namespace="e62508a4-a082-402f-affe-2b0e1ef06d99"/>
    <xsd:import namespace="b7e78edb-ada0-43c0-bce4-1f52a377e07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OCR" minOccurs="0"/>
                <xsd:element ref="ns4:SharedWithUsers" minOccurs="0"/>
                <xsd:element ref="ns4:SharedWithDetails" minOccurs="0"/>
                <xsd:element ref="ns3:MediaServiceObjectDetectorVersion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bf085a-8c72-46fb-a8d1-a35b4ab27cc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2508a4-a082-402f-affe-2b0e1ef06d99" elementFormDefault="qualified">
    <xsd:import namespace="http://schemas.microsoft.com/office/2006/documentManagement/types"/>
    <xsd:import namespace="http://schemas.microsoft.com/office/infopath/2007/PartnerControls"/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78edb-ada0-43c0-bce4-1f52a377e07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 xmlns=""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2bf085a-8c72-46fb-a8d1-a35b4ab27cc3">3CQM5MWP7WXW-372832245-443771</_dlc_DocId>
    <_dlc_DocIdUrl xmlns="32bf085a-8c72-46fb-a8d1-a35b4ab27cc3">
      <Url>https://uscg.sharepoint-mil.us/sites/alc_spo/COCO/_layouts/15/DocIdRedir.aspx?ID=3CQM5MWP7WXW-372832245-443771</Url>
      <Description>3CQM5MWP7WXW-372832245-443771</Description>
    </_dlc_DocIdUrl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22671D-A1C3-4CCB-BE20-65B91597065E}"/>
</file>

<file path=customXml/itemProps2.xml><?xml version="1.0" encoding="utf-8"?>
<ds:datastoreItem xmlns:ds="http://schemas.openxmlformats.org/officeDocument/2006/customXml" ds:itemID="{07EFA873-8AAD-416E-8A12-532093878452}">
  <ds:schemaRefs>
    <ds:schemaRef ds:uri="http://schemas.microsoft.com/sharepoint/events"/>
    <ds:schemaRef ds:uri=""/>
  </ds:schemaRefs>
</ds:datastoreItem>
</file>

<file path=customXml/itemProps3.xml><?xml version="1.0" encoding="utf-8"?>
<ds:datastoreItem xmlns:ds="http://schemas.openxmlformats.org/officeDocument/2006/customXml" ds:itemID="{EAA81439-B738-43A4-8D82-A6EC1AAD965C}">
  <ds:schemaRefs>
    <ds:schemaRef ds:uri="4f7dcfc1-a347-4e55-835c-5749df212c0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32bf085a-8c72-46fb-a8d1-a35b4ab27cc3"/>
  </ds:schemaRefs>
</ds:datastoreItem>
</file>

<file path=customXml/itemProps4.xml><?xml version="1.0" encoding="utf-8"?>
<ds:datastoreItem xmlns:ds="http://schemas.openxmlformats.org/officeDocument/2006/customXml" ds:itemID="{82DDEC82-0D3D-4A51-8ECE-5F3F1EA634C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2e6ee01-78e3-4d3d-b9c6-9137d2ceeedc}" enabled="1" method="Privileged" siteId="{369ba0d5-02cb-4d2f-94fd-9212cc24b78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RFQ</vt:lpstr>
    </vt:vector>
  </TitlesOfParts>
  <Manager/>
  <Company>United States Coast Guard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CGTaber</dc:creator>
  <cp:keywords/>
  <dc:description/>
  <cp:lastModifiedBy>Marler, Raymond V CTR</cp:lastModifiedBy>
  <cp:revision/>
  <cp:lastPrinted>2025-07-22T12:33:23Z</cp:lastPrinted>
  <dcterms:created xsi:type="dcterms:W3CDTF">2010-05-10T19:58:22Z</dcterms:created>
  <dcterms:modified xsi:type="dcterms:W3CDTF">2026-10-20T17:40:02Z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a1eea626-dc4d-45ff-bef6-c5dd59ab5706</vt:lpwstr>
  </property>
  <property fmtid="{D5CDD505-2E9C-101B-9397-08002B2CF9AE}" pid="3" name="ContentTypeId">
    <vt:lpwstr>0x0101002A03440CF6B0534D96786E60567E5BAA</vt:lpwstr>
  </property>
</Properties>
</file>