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f.dps.mil/teams/179Contracting/Shared Documents/General/Contract Files/FY27/Lodging/B. Solicitation/"/>
    </mc:Choice>
  </mc:AlternateContent>
  <xr:revisionPtr revIDLastSave="164" documentId="13_ncr:1_{6AC10231-986F-43E9-A456-3E5EC80C662B}" xr6:coauthVersionLast="47" xr6:coauthVersionMax="47" xr10:uidLastSave="{ECED6A24-9A81-4478-AAE4-996E8C0EE6E1}"/>
  <bookViews>
    <workbookView xWindow="-110" yWindow="-110" windowWidth="19420" windowHeight="10300" xr2:uid="{593ABEFD-3562-486A-93E7-4A1FA23687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1" l="1"/>
  <c r="G64" i="1"/>
  <c r="G54" i="1"/>
  <c r="G53" i="1"/>
  <c r="G52" i="1"/>
  <c r="G48" i="1"/>
  <c r="G37" i="1"/>
  <c r="E57" i="1"/>
  <c r="E42" i="1"/>
  <c r="G14" i="1"/>
  <c r="G13" i="1"/>
  <c r="G12" i="1"/>
  <c r="G70" i="1"/>
  <c r="G71" i="1"/>
  <c r="G72" i="1"/>
  <c r="G73" i="1"/>
  <c r="G74" i="1"/>
  <c r="G69" i="1"/>
  <c r="G65" i="1"/>
  <c r="G66" i="1"/>
  <c r="G67" i="1"/>
  <c r="G62" i="1"/>
  <c r="G59" i="1"/>
  <c r="G60" i="1"/>
  <c r="G58" i="1"/>
  <c r="G50" i="1"/>
  <c r="G51" i="1"/>
  <c r="G55" i="1"/>
  <c r="G56" i="1"/>
  <c r="G49" i="1"/>
  <c r="G44" i="1"/>
  <c r="G45" i="1"/>
  <c r="G46" i="1"/>
  <c r="G43" i="1"/>
  <c r="G39" i="1"/>
  <c r="G40" i="1"/>
  <c r="G41" i="1"/>
  <c r="G38" i="1"/>
  <c r="G31" i="1"/>
  <c r="G32" i="1"/>
  <c r="G33" i="1"/>
  <c r="G34" i="1"/>
  <c r="G35" i="1"/>
  <c r="G30" i="1"/>
  <c r="G24" i="1"/>
  <c r="G25" i="1"/>
  <c r="G26" i="1"/>
  <c r="G27" i="1"/>
  <c r="G28" i="1"/>
  <c r="G23" i="1"/>
  <c r="G20" i="1"/>
  <c r="G21" i="1"/>
  <c r="G19" i="1"/>
  <c r="G11" i="1"/>
  <c r="G15" i="1"/>
  <c r="G16" i="1"/>
  <c r="G17" i="1"/>
  <c r="G10" i="1"/>
  <c r="G4" i="1"/>
  <c r="G5" i="1"/>
  <c r="G6" i="1"/>
  <c r="G7" i="1"/>
  <c r="G8" i="1"/>
  <c r="G3" i="1"/>
  <c r="E75" i="1"/>
  <c r="E68" i="1"/>
  <c r="E61" i="1"/>
  <c r="E47" i="1"/>
  <c r="E36" i="1"/>
  <c r="E29" i="1"/>
  <c r="E22" i="1"/>
  <c r="E18" i="1"/>
  <c r="E9" i="1"/>
  <c r="G77" i="1" l="1"/>
  <c r="E77" i="1"/>
</calcChain>
</file>

<file path=xl/sharedStrings.xml><?xml version="1.0" encoding="utf-8"?>
<sst xmlns="http://schemas.openxmlformats.org/spreadsheetml/2006/main" count="82" uniqueCount="21">
  <si>
    <t>Date</t>
  </si>
  <si>
    <t>Type</t>
  </si>
  <si>
    <t>Double</t>
  </si>
  <si>
    <t>Rooms Requested</t>
  </si>
  <si>
    <t>Rooms Available</t>
  </si>
  <si>
    <t>November Total Rooms</t>
  </si>
  <si>
    <t>December Total Rooms</t>
  </si>
  <si>
    <t>January Total Rooms</t>
  </si>
  <si>
    <t>February Total Rooms</t>
  </si>
  <si>
    <t>March Total Rooms</t>
  </si>
  <si>
    <t>April Total Rooms</t>
  </si>
  <si>
    <t>May Total Rooms</t>
  </si>
  <si>
    <t>June Total Rooms</t>
  </si>
  <si>
    <t>July Total Rooms</t>
  </si>
  <si>
    <t>August Total Rooms</t>
  </si>
  <si>
    <t>September Total Rooms</t>
  </si>
  <si>
    <t>Nightly Rate</t>
  </si>
  <si>
    <t>Grand Total Rooms Available</t>
  </si>
  <si>
    <t>Daily Total Cost</t>
  </si>
  <si>
    <t>Total Quoted Amount</t>
  </si>
  <si>
    <t>179th CW FY 27 Lodging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</si>
</sst>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16" fontId="0" fillId="0" borderId="0" xfId="0" applyNumberFormat="1"/>
    <xf numFmtId="0" fontId="0" fillId="0" borderId="2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3" fillId="0" borderId="0" xfId="0" applyFont="1"/>
    <xf numFmtId="44" fontId="0" fillId="0" borderId="0" xfId="1" applyFont="1"/>
    <xf numFmtId="0" fontId="4" fillId="0" borderId="5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/>
    <xf numFmtId="44" fontId="3" fillId="0" borderId="1" xfId="1" applyFont="1" applyBorder="1" applyAlignment="1"/>
    <xf numFmtId="44" fontId="3" fillId="0" borderId="1" xfId="1" applyFont="1" applyBorder="1"/>
    <xf numFmtId="0" fontId="3" fillId="0" borderId="1" xfId="1" applyNumberFormat="1" applyFont="1" applyBorder="1"/>
    <xf numFmtId="15" fontId="3" fillId="0" borderId="1" xfId="0" applyNumberFormat="1" applyFont="1" applyBorder="1"/>
    <xf numFmtId="0" fontId="0" fillId="0" borderId="1" xfId="0" applyBorder="1"/>
    <xf numFmtId="44" fontId="0" fillId="0" borderId="1" xfId="1" applyFont="1" applyBorder="1"/>
    <xf numFmtId="0" fontId="5" fillId="0" borderId="1" xfId="0" applyFont="1" applyBorder="1" applyAlignment="1">
      <alignment wrapText="1"/>
    </xf>
    <xf numFmtId="44" fontId="5" fillId="0" borderId="1" xfId="1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0143-440E-4ABC-8DE3-D4CF79234A3F}">
  <dimension ref="A1:I187"/>
  <sheetViews>
    <sheetView tabSelected="1" topLeftCell="A63" workbookViewId="0">
      <selection activeCell="J73" sqref="J73"/>
    </sheetView>
  </sheetViews>
  <sheetFormatPr defaultRowHeight="14.5" x14ac:dyDescent="0.35"/>
  <cols>
    <col min="1" max="1" width="9.81640625" bestFit="1" customWidth="1"/>
    <col min="2" max="2" width="17.81640625" customWidth="1"/>
    <col min="4" max="4" width="22.7265625" customWidth="1"/>
    <col min="5" max="5" width="13.81640625" style="7" customWidth="1"/>
    <col min="6" max="6" width="21.54296875" customWidth="1"/>
    <col min="7" max="7" width="15.54296875" customWidth="1"/>
  </cols>
  <sheetData>
    <row r="1" spans="1:9" x14ac:dyDescent="0.35">
      <c r="A1" s="20" t="s">
        <v>20</v>
      </c>
      <c r="B1" s="21"/>
      <c r="C1" s="21"/>
      <c r="D1" s="21"/>
      <c r="E1" s="21"/>
      <c r="F1" s="21"/>
      <c r="G1" s="21"/>
    </row>
    <row r="2" spans="1:9" x14ac:dyDescent="0.35">
      <c r="A2" s="5" t="s">
        <v>0</v>
      </c>
      <c r="B2" s="6" t="s">
        <v>3</v>
      </c>
      <c r="C2" s="9" t="s">
        <v>1</v>
      </c>
      <c r="D2" s="10" t="s">
        <v>4</v>
      </c>
      <c r="E2" s="11"/>
      <c r="F2" s="10" t="s">
        <v>16</v>
      </c>
      <c r="G2" s="10" t="s">
        <v>18</v>
      </c>
    </row>
    <row r="3" spans="1:9" x14ac:dyDescent="0.35">
      <c r="A3" s="3">
        <v>45966</v>
      </c>
      <c r="B3" s="2">
        <v>25</v>
      </c>
      <c r="C3" s="2" t="s">
        <v>2</v>
      </c>
      <c r="D3" s="11">
        <v>0</v>
      </c>
      <c r="E3" s="11"/>
      <c r="F3" s="12"/>
      <c r="G3" s="12">
        <f>D3*F3</f>
        <v>0</v>
      </c>
    </row>
    <row r="4" spans="1:9" x14ac:dyDescent="0.35">
      <c r="A4" s="3">
        <v>45967</v>
      </c>
      <c r="B4" s="2">
        <v>65</v>
      </c>
      <c r="C4" s="2" t="s">
        <v>2</v>
      </c>
      <c r="D4" s="11">
        <v>0</v>
      </c>
      <c r="E4" s="11"/>
      <c r="F4" s="13"/>
      <c r="G4" s="12">
        <f t="shared" ref="G4:G8" si="0">D4*F4</f>
        <v>0</v>
      </c>
      <c r="I4" s="1"/>
    </row>
    <row r="5" spans="1:9" x14ac:dyDescent="0.35">
      <c r="A5" s="3">
        <v>45968</v>
      </c>
      <c r="B5" s="2">
        <v>65</v>
      </c>
      <c r="C5" s="2" t="s">
        <v>2</v>
      </c>
      <c r="D5" s="11">
        <v>0</v>
      </c>
      <c r="E5" s="11"/>
      <c r="F5" s="13"/>
      <c r="G5" s="12">
        <f t="shared" si="0"/>
        <v>0</v>
      </c>
      <c r="I5" s="1"/>
    </row>
    <row r="6" spans="1:9" x14ac:dyDescent="0.35">
      <c r="A6" s="3">
        <v>45986</v>
      </c>
      <c r="B6" s="2">
        <v>2</v>
      </c>
      <c r="C6" s="2" t="s">
        <v>2</v>
      </c>
      <c r="D6" s="11">
        <v>0</v>
      </c>
      <c r="E6" s="11"/>
      <c r="F6" s="13"/>
      <c r="G6" s="12">
        <f t="shared" si="0"/>
        <v>0</v>
      </c>
      <c r="I6" s="1"/>
    </row>
    <row r="7" spans="1:9" x14ac:dyDescent="0.35">
      <c r="A7" s="3">
        <v>45987</v>
      </c>
      <c r="B7" s="2">
        <v>2</v>
      </c>
      <c r="C7" s="2" t="s">
        <v>2</v>
      </c>
      <c r="D7" s="11">
        <v>0</v>
      </c>
      <c r="E7" s="11"/>
      <c r="F7" s="13"/>
      <c r="G7" s="12">
        <f t="shared" si="0"/>
        <v>0</v>
      </c>
    </row>
    <row r="8" spans="1:9" x14ac:dyDescent="0.35">
      <c r="A8" s="3">
        <v>45988</v>
      </c>
      <c r="B8" s="2">
        <v>2</v>
      </c>
      <c r="C8" s="2" t="s">
        <v>2</v>
      </c>
      <c r="D8" s="11">
        <v>0</v>
      </c>
      <c r="E8" s="11"/>
      <c r="F8" s="13"/>
      <c r="G8" s="12">
        <f t="shared" si="0"/>
        <v>0</v>
      </c>
    </row>
    <row r="9" spans="1:9" x14ac:dyDescent="0.35">
      <c r="A9" s="4"/>
      <c r="B9" s="2"/>
      <c r="C9" s="2"/>
      <c r="D9" s="10" t="s">
        <v>5</v>
      </c>
      <c r="E9" s="14">
        <f>SUM(D3:D8)</f>
        <v>0</v>
      </c>
      <c r="F9" s="13"/>
      <c r="G9" s="13"/>
    </row>
    <row r="10" spans="1:9" x14ac:dyDescent="0.35">
      <c r="A10" s="3">
        <v>45994</v>
      </c>
      <c r="B10" s="2">
        <v>25</v>
      </c>
      <c r="C10" s="2" t="s">
        <v>2</v>
      </c>
      <c r="D10" s="11">
        <v>0</v>
      </c>
      <c r="E10" s="11"/>
      <c r="F10" s="13"/>
      <c r="G10" s="13">
        <f>D10*F10</f>
        <v>0</v>
      </c>
    </row>
    <row r="11" spans="1:9" x14ac:dyDescent="0.35">
      <c r="A11" s="3">
        <v>45995</v>
      </c>
      <c r="B11" s="2">
        <v>60</v>
      </c>
      <c r="C11" s="2" t="s">
        <v>2</v>
      </c>
      <c r="D11" s="11">
        <v>0</v>
      </c>
      <c r="E11" s="11"/>
      <c r="F11" s="13"/>
      <c r="G11" s="13">
        <f t="shared" ref="G11:G17" si="1">D11*F11</f>
        <v>0</v>
      </c>
    </row>
    <row r="12" spans="1:9" x14ac:dyDescent="0.35">
      <c r="A12" s="3">
        <v>45996</v>
      </c>
      <c r="B12" s="2">
        <v>60</v>
      </c>
      <c r="C12" s="2" t="s">
        <v>2</v>
      </c>
      <c r="D12" s="11">
        <v>0</v>
      </c>
      <c r="E12" s="11"/>
      <c r="F12" s="13"/>
      <c r="G12" s="13">
        <f t="shared" si="1"/>
        <v>0</v>
      </c>
    </row>
    <row r="13" spans="1:9" x14ac:dyDescent="0.35">
      <c r="A13" s="3">
        <v>46002</v>
      </c>
      <c r="B13" s="2">
        <v>10</v>
      </c>
      <c r="C13" s="2" t="s">
        <v>2</v>
      </c>
      <c r="D13" s="11">
        <v>0</v>
      </c>
      <c r="E13" s="11"/>
      <c r="F13" s="13"/>
      <c r="G13" s="13">
        <f t="shared" si="1"/>
        <v>0</v>
      </c>
    </row>
    <row r="14" spans="1:9" x14ac:dyDescent="0.35">
      <c r="A14" s="3">
        <v>46003</v>
      </c>
      <c r="B14" s="2">
        <v>15</v>
      </c>
      <c r="C14" s="2" t="s">
        <v>2</v>
      </c>
      <c r="D14" s="11">
        <v>0</v>
      </c>
      <c r="E14" s="11"/>
      <c r="F14" s="13"/>
      <c r="G14" s="13">
        <f t="shared" si="1"/>
        <v>0</v>
      </c>
    </row>
    <row r="15" spans="1:9" x14ac:dyDescent="0.35">
      <c r="A15" s="3">
        <v>46019</v>
      </c>
      <c r="B15" s="2">
        <v>2</v>
      </c>
      <c r="C15" s="2" t="s">
        <v>2</v>
      </c>
      <c r="D15" s="11">
        <v>0</v>
      </c>
      <c r="E15" s="11"/>
      <c r="F15" s="13"/>
      <c r="G15" s="13">
        <f t="shared" si="1"/>
        <v>0</v>
      </c>
    </row>
    <row r="16" spans="1:9" x14ac:dyDescent="0.35">
      <c r="A16" s="3">
        <v>46020</v>
      </c>
      <c r="B16" s="2">
        <v>2</v>
      </c>
      <c r="C16" s="2" t="s">
        <v>2</v>
      </c>
      <c r="D16" s="11">
        <v>0</v>
      </c>
      <c r="E16" s="11"/>
      <c r="F16" s="13"/>
      <c r="G16" s="13">
        <f t="shared" si="1"/>
        <v>0</v>
      </c>
    </row>
    <row r="17" spans="1:7" x14ac:dyDescent="0.35">
      <c r="A17" s="3">
        <v>46021</v>
      </c>
      <c r="B17" s="2">
        <v>2</v>
      </c>
      <c r="C17" s="2" t="s">
        <v>2</v>
      </c>
      <c r="D17" s="11">
        <v>0</v>
      </c>
      <c r="E17" s="11"/>
      <c r="F17" s="13"/>
      <c r="G17" s="13">
        <f t="shared" si="1"/>
        <v>0</v>
      </c>
    </row>
    <row r="18" spans="1:7" x14ac:dyDescent="0.35">
      <c r="A18" s="4"/>
      <c r="B18" s="2"/>
      <c r="C18" s="2"/>
      <c r="D18" s="10" t="s">
        <v>6</v>
      </c>
      <c r="E18" s="11">
        <f>SUM(D10:D17)</f>
        <v>0</v>
      </c>
      <c r="F18" s="13"/>
      <c r="G18" s="13"/>
    </row>
    <row r="19" spans="1:7" x14ac:dyDescent="0.35">
      <c r="A19" s="3">
        <v>46414</v>
      </c>
      <c r="B19" s="2">
        <v>2</v>
      </c>
      <c r="C19" s="2" t="s">
        <v>2</v>
      </c>
      <c r="D19" s="11">
        <v>0</v>
      </c>
      <c r="E19" s="11"/>
      <c r="F19" s="13"/>
      <c r="G19" s="13">
        <f>D19*F19</f>
        <v>0</v>
      </c>
    </row>
    <row r="20" spans="1:7" x14ac:dyDescent="0.35">
      <c r="A20" s="3">
        <v>46415</v>
      </c>
      <c r="B20" s="2">
        <v>2</v>
      </c>
      <c r="C20" s="2" t="s">
        <v>2</v>
      </c>
      <c r="D20" s="11">
        <v>0</v>
      </c>
      <c r="E20" s="11"/>
      <c r="F20" s="13"/>
      <c r="G20" s="13">
        <f t="shared" ref="G20:G21" si="2">D20*F20</f>
        <v>0</v>
      </c>
    </row>
    <row r="21" spans="1:7" x14ac:dyDescent="0.35">
      <c r="A21" s="3">
        <v>46416</v>
      </c>
      <c r="B21" s="2">
        <v>2</v>
      </c>
      <c r="C21" s="2" t="s">
        <v>2</v>
      </c>
      <c r="D21" s="11">
        <v>0</v>
      </c>
      <c r="E21" s="11"/>
      <c r="F21" s="13"/>
      <c r="G21" s="13">
        <f t="shared" si="2"/>
        <v>0</v>
      </c>
    </row>
    <row r="22" spans="1:7" x14ac:dyDescent="0.35">
      <c r="A22" s="4"/>
      <c r="B22" s="2"/>
      <c r="C22" s="2"/>
      <c r="D22" s="10" t="s">
        <v>7</v>
      </c>
      <c r="E22" s="11">
        <f>SUM(D19:D21)</f>
        <v>0</v>
      </c>
      <c r="F22" s="13"/>
      <c r="G22" s="13"/>
    </row>
    <row r="23" spans="1:7" x14ac:dyDescent="0.35">
      <c r="A23" s="3">
        <v>46422</v>
      </c>
      <c r="B23" s="2">
        <v>25</v>
      </c>
      <c r="C23" s="2" t="s">
        <v>2</v>
      </c>
      <c r="D23" s="11">
        <v>0</v>
      </c>
      <c r="E23" s="15"/>
      <c r="F23" s="13"/>
      <c r="G23" s="13">
        <f>D23*F23</f>
        <v>0</v>
      </c>
    </row>
    <row r="24" spans="1:7" x14ac:dyDescent="0.35">
      <c r="A24" s="3">
        <v>46423</v>
      </c>
      <c r="B24" s="2">
        <v>65</v>
      </c>
      <c r="C24" s="2" t="s">
        <v>2</v>
      </c>
      <c r="D24" s="11">
        <v>0</v>
      </c>
      <c r="E24" s="15"/>
      <c r="F24" s="13"/>
      <c r="G24" s="13">
        <f t="shared" ref="G24:G28" si="3">D24*F24</f>
        <v>0</v>
      </c>
    </row>
    <row r="25" spans="1:7" x14ac:dyDescent="0.35">
      <c r="A25" s="3">
        <v>46424</v>
      </c>
      <c r="B25" s="2">
        <v>65</v>
      </c>
      <c r="C25" s="2" t="s">
        <v>2</v>
      </c>
      <c r="D25" s="11">
        <v>0</v>
      </c>
      <c r="E25" s="15"/>
      <c r="F25" s="13"/>
      <c r="G25" s="13">
        <f t="shared" si="3"/>
        <v>0</v>
      </c>
    </row>
    <row r="26" spans="1:7" x14ac:dyDescent="0.35">
      <c r="A26" s="3">
        <v>46442</v>
      </c>
      <c r="B26" s="2">
        <v>2</v>
      </c>
      <c r="C26" s="2" t="s">
        <v>2</v>
      </c>
      <c r="D26" s="11">
        <v>0</v>
      </c>
      <c r="E26" s="15"/>
      <c r="F26" s="13"/>
      <c r="G26" s="13">
        <f t="shared" si="3"/>
        <v>0</v>
      </c>
    </row>
    <row r="27" spans="1:7" x14ac:dyDescent="0.35">
      <c r="A27" s="3">
        <v>46443</v>
      </c>
      <c r="B27" s="2">
        <v>2</v>
      </c>
      <c r="C27" s="2" t="s">
        <v>2</v>
      </c>
      <c r="D27" s="11">
        <v>0</v>
      </c>
      <c r="E27" s="11"/>
      <c r="F27" s="13"/>
      <c r="G27" s="13">
        <f t="shared" si="3"/>
        <v>0</v>
      </c>
    </row>
    <row r="28" spans="1:7" x14ac:dyDescent="0.35">
      <c r="A28" s="3">
        <v>46444</v>
      </c>
      <c r="B28" s="2">
        <v>2</v>
      </c>
      <c r="C28" s="2" t="s">
        <v>2</v>
      </c>
      <c r="D28" s="11">
        <v>0</v>
      </c>
      <c r="E28" s="11"/>
      <c r="F28" s="13"/>
      <c r="G28" s="13">
        <f t="shared" si="3"/>
        <v>0</v>
      </c>
    </row>
    <row r="29" spans="1:7" x14ac:dyDescent="0.35">
      <c r="A29" s="4"/>
      <c r="B29" s="2"/>
      <c r="C29" s="2"/>
      <c r="D29" s="10" t="s">
        <v>8</v>
      </c>
      <c r="E29" s="11">
        <f>SUM(D23:D28)</f>
        <v>0</v>
      </c>
      <c r="F29" s="13"/>
      <c r="G29" s="13"/>
    </row>
    <row r="30" spans="1:7" x14ac:dyDescent="0.35">
      <c r="A30" s="3">
        <v>46450</v>
      </c>
      <c r="B30" s="2">
        <v>25</v>
      </c>
      <c r="C30" s="2" t="s">
        <v>2</v>
      </c>
      <c r="D30" s="11">
        <v>0</v>
      </c>
      <c r="E30" s="11"/>
      <c r="F30" s="13"/>
      <c r="G30" s="13">
        <f>D30*F30</f>
        <v>0</v>
      </c>
    </row>
    <row r="31" spans="1:7" x14ac:dyDescent="0.35">
      <c r="A31" s="3">
        <v>46451</v>
      </c>
      <c r="B31" s="2">
        <v>65</v>
      </c>
      <c r="C31" s="2" t="s">
        <v>2</v>
      </c>
      <c r="D31" s="11">
        <v>0</v>
      </c>
      <c r="E31" s="11"/>
      <c r="F31" s="13"/>
      <c r="G31" s="13">
        <f t="shared" ref="G31:G35" si="4">D31*F31</f>
        <v>0</v>
      </c>
    </row>
    <row r="32" spans="1:7" x14ac:dyDescent="0.35">
      <c r="A32" s="3">
        <v>46452</v>
      </c>
      <c r="B32" s="2">
        <v>65</v>
      </c>
      <c r="C32" s="2" t="s">
        <v>2</v>
      </c>
      <c r="D32" s="11">
        <v>0</v>
      </c>
      <c r="E32" s="11"/>
      <c r="F32" s="13"/>
      <c r="G32" s="13">
        <f t="shared" si="4"/>
        <v>0</v>
      </c>
    </row>
    <row r="33" spans="1:7" x14ac:dyDescent="0.35">
      <c r="A33" s="3">
        <v>46475</v>
      </c>
      <c r="B33" s="2">
        <v>2</v>
      </c>
      <c r="C33" s="2" t="s">
        <v>2</v>
      </c>
      <c r="D33" s="11">
        <v>0</v>
      </c>
      <c r="E33" s="11"/>
      <c r="F33" s="13"/>
      <c r="G33" s="13">
        <f t="shared" si="4"/>
        <v>0</v>
      </c>
    </row>
    <row r="34" spans="1:7" x14ac:dyDescent="0.35">
      <c r="A34" s="3">
        <v>46476</v>
      </c>
      <c r="B34" s="2">
        <v>2</v>
      </c>
      <c r="C34" s="2" t="s">
        <v>2</v>
      </c>
      <c r="D34" s="11">
        <v>0</v>
      </c>
      <c r="E34" s="11"/>
      <c r="F34" s="13"/>
      <c r="G34" s="13">
        <f t="shared" si="4"/>
        <v>0</v>
      </c>
    </row>
    <row r="35" spans="1:7" x14ac:dyDescent="0.35">
      <c r="A35" s="3">
        <v>46477</v>
      </c>
      <c r="B35" s="2">
        <v>2</v>
      </c>
      <c r="C35" s="2" t="s">
        <v>2</v>
      </c>
      <c r="D35" s="11">
        <v>0</v>
      </c>
      <c r="E35" s="15"/>
      <c r="F35" s="13"/>
      <c r="G35" s="13">
        <f t="shared" si="4"/>
        <v>0</v>
      </c>
    </row>
    <row r="36" spans="1:7" x14ac:dyDescent="0.35">
      <c r="A36" s="4"/>
      <c r="B36" s="2"/>
      <c r="C36" s="2"/>
      <c r="D36" s="10" t="s">
        <v>9</v>
      </c>
      <c r="E36" s="11">
        <f>SUM(D30:D35)</f>
        <v>0</v>
      </c>
      <c r="F36" s="13"/>
      <c r="G36" s="13"/>
    </row>
    <row r="37" spans="1:7" x14ac:dyDescent="0.35">
      <c r="A37" s="3">
        <v>46495</v>
      </c>
      <c r="B37" s="2">
        <v>2</v>
      </c>
      <c r="C37" s="2" t="s">
        <v>2</v>
      </c>
      <c r="D37" s="10">
        <v>0</v>
      </c>
      <c r="E37" s="11"/>
      <c r="F37" s="13"/>
      <c r="G37" s="13">
        <f>D37*F37</f>
        <v>0</v>
      </c>
    </row>
    <row r="38" spans="1:7" x14ac:dyDescent="0.35">
      <c r="A38" s="3">
        <v>46496</v>
      </c>
      <c r="B38" s="2">
        <v>2</v>
      </c>
      <c r="C38" s="2" t="s">
        <v>2</v>
      </c>
      <c r="D38" s="11">
        <v>0</v>
      </c>
      <c r="E38" s="15"/>
      <c r="F38" s="13"/>
      <c r="G38" s="13">
        <f>D38*F38</f>
        <v>0</v>
      </c>
    </row>
    <row r="39" spans="1:7" x14ac:dyDescent="0.35">
      <c r="A39" s="3">
        <v>46497</v>
      </c>
      <c r="B39" s="2">
        <v>2</v>
      </c>
      <c r="C39" s="2" t="s">
        <v>2</v>
      </c>
      <c r="D39" s="11">
        <v>0</v>
      </c>
      <c r="E39" s="11"/>
      <c r="F39" s="13"/>
      <c r="G39" s="13">
        <f t="shared" ref="G39:G41" si="5">D39*F39</f>
        <v>0</v>
      </c>
    </row>
    <row r="40" spans="1:7" x14ac:dyDescent="0.35">
      <c r="A40" s="3">
        <v>46506</v>
      </c>
      <c r="B40" s="2">
        <v>25</v>
      </c>
      <c r="C40" s="2" t="s">
        <v>2</v>
      </c>
      <c r="D40" s="11">
        <v>0</v>
      </c>
      <c r="E40" s="15"/>
      <c r="F40" s="13"/>
      <c r="G40" s="13">
        <f t="shared" si="5"/>
        <v>0</v>
      </c>
    </row>
    <row r="41" spans="1:7" x14ac:dyDescent="0.35">
      <c r="A41" s="3">
        <v>46507</v>
      </c>
      <c r="B41" s="2">
        <v>65</v>
      </c>
      <c r="C41" s="2" t="s">
        <v>2</v>
      </c>
      <c r="D41" s="11">
        <v>0</v>
      </c>
      <c r="E41" s="15"/>
      <c r="F41" s="13"/>
      <c r="G41" s="13">
        <f t="shared" si="5"/>
        <v>0</v>
      </c>
    </row>
    <row r="42" spans="1:7" x14ac:dyDescent="0.35">
      <c r="A42" s="4"/>
      <c r="B42" s="4"/>
      <c r="C42" s="2"/>
      <c r="D42" s="10" t="s">
        <v>10</v>
      </c>
      <c r="E42" s="11">
        <f>SUM(D37:D41)</f>
        <v>0</v>
      </c>
      <c r="F42" s="13"/>
      <c r="G42" s="13"/>
    </row>
    <row r="43" spans="1:7" x14ac:dyDescent="0.35">
      <c r="A43" s="3">
        <v>46508</v>
      </c>
      <c r="B43" s="2">
        <v>65</v>
      </c>
      <c r="C43" s="2" t="s">
        <v>2</v>
      </c>
      <c r="D43" s="11">
        <v>0</v>
      </c>
      <c r="E43" s="11"/>
      <c r="F43" s="13"/>
      <c r="G43" s="13">
        <f>D43*F43</f>
        <v>0</v>
      </c>
    </row>
    <row r="44" spans="1:7" x14ac:dyDescent="0.35">
      <c r="A44" s="3">
        <v>46533</v>
      </c>
      <c r="B44" s="2">
        <v>2</v>
      </c>
      <c r="C44" s="2" t="s">
        <v>2</v>
      </c>
      <c r="D44" s="11">
        <v>0</v>
      </c>
      <c r="E44" s="11"/>
      <c r="F44" s="13"/>
      <c r="G44" s="13">
        <f t="shared" ref="G44:G46" si="6">D44*F44</f>
        <v>0</v>
      </c>
    </row>
    <row r="45" spans="1:7" x14ac:dyDescent="0.35">
      <c r="A45" s="3">
        <v>46534</v>
      </c>
      <c r="B45" s="2">
        <v>2</v>
      </c>
      <c r="C45" s="2" t="s">
        <v>2</v>
      </c>
      <c r="D45" s="11">
        <v>0</v>
      </c>
      <c r="E45" s="11"/>
      <c r="F45" s="13"/>
      <c r="G45" s="13">
        <f t="shared" si="6"/>
        <v>0</v>
      </c>
    </row>
    <row r="46" spans="1:7" x14ac:dyDescent="0.35">
      <c r="A46" s="3">
        <v>46535</v>
      </c>
      <c r="B46" s="2">
        <v>2</v>
      </c>
      <c r="C46" s="2" t="s">
        <v>2</v>
      </c>
      <c r="D46" s="11">
        <v>0</v>
      </c>
      <c r="E46" s="11"/>
      <c r="F46" s="13"/>
      <c r="G46" s="13">
        <f t="shared" si="6"/>
        <v>0</v>
      </c>
    </row>
    <row r="47" spans="1:7" x14ac:dyDescent="0.35">
      <c r="A47" s="4"/>
      <c r="B47" s="4"/>
      <c r="C47" s="2"/>
      <c r="D47" s="10" t="s">
        <v>11</v>
      </c>
      <c r="E47" s="11">
        <f>SUM(D43:D46)</f>
        <v>0</v>
      </c>
      <c r="F47" s="13"/>
      <c r="G47" s="13"/>
    </row>
    <row r="48" spans="1:7" x14ac:dyDescent="0.35">
      <c r="A48" s="3">
        <v>46541</v>
      </c>
      <c r="B48" s="2">
        <v>10</v>
      </c>
      <c r="C48" s="2" t="s">
        <v>2</v>
      </c>
      <c r="D48" s="10">
        <v>0</v>
      </c>
      <c r="E48" s="11"/>
      <c r="F48" s="13"/>
      <c r="G48" s="13">
        <f>D48*F48</f>
        <v>0</v>
      </c>
    </row>
    <row r="49" spans="1:7" x14ac:dyDescent="0.35">
      <c r="A49" s="3">
        <v>46542</v>
      </c>
      <c r="B49" s="2">
        <v>15</v>
      </c>
      <c r="C49" s="2" t="s">
        <v>2</v>
      </c>
      <c r="D49" s="11">
        <v>0</v>
      </c>
      <c r="E49" s="11"/>
      <c r="F49" s="13"/>
      <c r="G49" s="13">
        <f>D49*F49</f>
        <v>0</v>
      </c>
    </row>
    <row r="50" spans="1:7" x14ac:dyDescent="0.35">
      <c r="A50" s="3">
        <v>46543</v>
      </c>
      <c r="B50" s="2">
        <v>15</v>
      </c>
      <c r="C50" s="2" t="s">
        <v>2</v>
      </c>
      <c r="D50" s="11">
        <v>0</v>
      </c>
      <c r="E50" s="11"/>
      <c r="F50" s="13"/>
      <c r="G50" s="13">
        <f t="shared" ref="G50:G56" si="7">D50*F50</f>
        <v>0</v>
      </c>
    </row>
    <row r="51" spans="1:7" x14ac:dyDescent="0.35">
      <c r="A51" s="3">
        <v>46548</v>
      </c>
      <c r="B51" s="2">
        <v>25</v>
      </c>
      <c r="C51" s="2" t="s">
        <v>2</v>
      </c>
      <c r="D51" s="11">
        <v>0</v>
      </c>
      <c r="E51" s="11"/>
      <c r="F51" s="13"/>
      <c r="G51" s="13">
        <f t="shared" si="7"/>
        <v>0</v>
      </c>
    </row>
    <row r="52" spans="1:7" x14ac:dyDescent="0.35">
      <c r="A52" s="3">
        <v>46549</v>
      </c>
      <c r="B52" s="2">
        <v>60</v>
      </c>
      <c r="C52" s="2" t="s">
        <v>2</v>
      </c>
      <c r="D52" s="11">
        <v>0</v>
      </c>
      <c r="E52" s="11"/>
      <c r="F52" s="13"/>
      <c r="G52" s="13">
        <f t="shared" si="7"/>
        <v>0</v>
      </c>
    </row>
    <row r="53" spans="1:7" x14ac:dyDescent="0.35">
      <c r="A53" s="3">
        <v>46550</v>
      </c>
      <c r="B53" s="2">
        <v>60</v>
      </c>
      <c r="C53" s="2" t="s">
        <v>2</v>
      </c>
      <c r="D53" s="11">
        <v>0</v>
      </c>
      <c r="E53" s="11"/>
      <c r="F53" s="13"/>
      <c r="G53" s="13">
        <f t="shared" si="7"/>
        <v>0</v>
      </c>
    </row>
    <row r="54" spans="1:7" x14ac:dyDescent="0.35">
      <c r="A54" s="3">
        <v>46566</v>
      </c>
      <c r="B54" s="2">
        <v>2</v>
      </c>
      <c r="C54" s="2" t="s">
        <v>2</v>
      </c>
      <c r="D54" s="11">
        <v>0</v>
      </c>
      <c r="E54" s="11"/>
      <c r="F54" s="13"/>
      <c r="G54" s="13">
        <f t="shared" si="7"/>
        <v>0</v>
      </c>
    </row>
    <row r="55" spans="1:7" x14ac:dyDescent="0.35">
      <c r="A55" s="3">
        <v>46567</v>
      </c>
      <c r="B55" s="2">
        <v>2</v>
      </c>
      <c r="C55" s="2" t="s">
        <v>2</v>
      </c>
      <c r="D55" s="11">
        <v>0</v>
      </c>
      <c r="E55" s="11"/>
      <c r="F55" s="13"/>
      <c r="G55" s="13">
        <f t="shared" si="7"/>
        <v>0</v>
      </c>
    </row>
    <row r="56" spans="1:7" x14ac:dyDescent="0.35">
      <c r="A56" s="3">
        <v>46568</v>
      </c>
      <c r="B56" s="2">
        <v>2</v>
      </c>
      <c r="C56" s="2" t="s">
        <v>2</v>
      </c>
      <c r="D56" s="11">
        <v>0</v>
      </c>
      <c r="E56" s="11"/>
      <c r="F56" s="13"/>
      <c r="G56" s="13">
        <f t="shared" si="7"/>
        <v>0</v>
      </c>
    </row>
    <row r="57" spans="1:7" x14ac:dyDescent="0.35">
      <c r="A57" s="4"/>
      <c r="B57" s="4"/>
      <c r="C57" s="2"/>
      <c r="D57" s="10" t="s">
        <v>12</v>
      </c>
      <c r="E57" s="11">
        <f>SUM(D48:D56)</f>
        <v>0</v>
      </c>
      <c r="F57" s="13"/>
      <c r="G57" s="13"/>
    </row>
    <row r="58" spans="1:7" x14ac:dyDescent="0.35">
      <c r="A58" s="3">
        <v>46595</v>
      </c>
      <c r="B58" s="2">
        <v>2</v>
      </c>
      <c r="C58" s="2" t="s">
        <v>2</v>
      </c>
      <c r="D58" s="11">
        <v>0</v>
      </c>
      <c r="E58" s="11"/>
      <c r="F58" s="13"/>
      <c r="G58" s="13">
        <f>D58*F58</f>
        <v>0</v>
      </c>
    </row>
    <row r="59" spans="1:7" x14ac:dyDescent="0.35">
      <c r="A59" s="3">
        <v>46596</v>
      </c>
      <c r="B59" s="2">
        <v>2</v>
      </c>
      <c r="C59" s="2" t="s">
        <v>2</v>
      </c>
      <c r="D59" s="11">
        <v>0</v>
      </c>
      <c r="E59" s="11"/>
      <c r="F59" s="13"/>
      <c r="G59" s="13">
        <f t="shared" ref="G59:G60" si="8">D59*F59</f>
        <v>0</v>
      </c>
    </row>
    <row r="60" spans="1:7" x14ac:dyDescent="0.35">
      <c r="A60" s="3">
        <v>46597</v>
      </c>
      <c r="B60" s="2">
        <v>2</v>
      </c>
      <c r="C60" s="2" t="s">
        <v>2</v>
      </c>
      <c r="D60" s="11">
        <v>0</v>
      </c>
      <c r="E60" s="11"/>
      <c r="F60" s="13"/>
      <c r="G60" s="13">
        <f t="shared" si="8"/>
        <v>0</v>
      </c>
    </row>
    <row r="61" spans="1:7" x14ac:dyDescent="0.35">
      <c r="A61" s="4"/>
      <c r="B61" s="4"/>
      <c r="C61" s="2"/>
      <c r="D61" s="10" t="s">
        <v>13</v>
      </c>
      <c r="E61" s="11">
        <f>SUM(D58:D60)</f>
        <v>0</v>
      </c>
      <c r="F61" s="13"/>
      <c r="G61" s="13"/>
    </row>
    <row r="62" spans="1:7" x14ac:dyDescent="0.35">
      <c r="A62" s="3">
        <v>46604</v>
      </c>
      <c r="B62" s="2">
        <v>25</v>
      </c>
      <c r="C62" s="2" t="s">
        <v>2</v>
      </c>
      <c r="D62" s="11">
        <v>0</v>
      </c>
      <c r="E62" s="11"/>
      <c r="F62" s="13"/>
      <c r="G62" s="13">
        <f>D62*F62</f>
        <v>0</v>
      </c>
    </row>
    <row r="63" spans="1:7" x14ac:dyDescent="0.35">
      <c r="A63" s="3">
        <v>46605</v>
      </c>
      <c r="B63" s="2">
        <v>65</v>
      </c>
      <c r="C63" s="2" t="s">
        <v>2</v>
      </c>
      <c r="D63" s="11">
        <v>0</v>
      </c>
      <c r="E63" s="11"/>
      <c r="F63" s="13"/>
      <c r="G63" s="13">
        <f t="shared" ref="G63:G64" si="9">D63*F63</f>
        <v>0</v>
      </c>
    </row>
    <row r="64" spans="1:7" x14ac:dyDescent="0.35">
      <c r="A64" s="3">
        <v>46606</v>
      </c>
      <c r="B64" s="2">
        <v>65</v>
      </c>
      <c r="C64" s="2" t="s">
        <v>2</v>
      </c>
      <c r="D64" s="11">
        <v>0</v>
      </c>
      <c r="E64" s="11"/>
      <c r="F64" s="13"/>
      <c r="G64" s="13">
        <f t="shared" si="9"/>
        <v>0</v>
      </c>
    </row>
    <row r="65" spans="1:7" x14ac:dyDescent="0.35">
      <c r="A65" s="3">
        <v>46624</v>
      </c>
      <c r="B65" s="2">
        <v>2</v>
      </c>
      <c r="C65" s="2" t="s">
        <v>2</v>
      </c>
      <c r="D65" s="11">
        <v>0</v>
      </c>
      <c r="E65" s="11"/>
      <c r="F65" s="13"/>
      <c r="G65" s="13">
        <f t="shared" ref="G65:G67" si="10">D65*F65</f>
        <v>0</v>
      </c>
    </row>
    <row r="66" spans="1:7" x14ac:dyDescent="0.35">
      <c r="A66" s="3">
        <v>46625</v>
      </c>
      <c r="B66" s="2">
        <v>2</v>
      </c>
      <c r="C66" s="2" t="s">
        <v>2</v>
      </c>
      <c r="D66" s="11">
        <v>0</v>
      </c>
      <c r="E66" s="11"/>
      <c r="F66" s="13"/>
      <c r="G66" s="13">
        <f t="shared" si="10"/>
        <v>0</v>
      </c>
    </row>
    <row r="67" spans="1:7" x14ac:dyDescent="0.35">
      <c r="A67" s="3">
        <v>46626</v>
      </c>
      <c r="B67" s="2">
        <v>2</v>
      </c>
      <c r="C67" s="2" t="s">
        <v>2</v>
      </c>
      <c r="D67" s="11">
        <v>0</v>
      </c>
      <c r="E67" s="11"/>
      <c r="F67" s="13"/>
      <c r="G67" s="13">
        <f t="shared" si="10"/>
        <v>0</v>
      </c>
    </row>
    <row r="68" spans="1:7" x14ac:dyDescent="0.35">
      <c r="A68" s="4"/>
      <c r="B68" s="4"/>
      <c r="C68" s="2"/>
      <c r="D68" s="10" t="s">
        <v>14</v>
      </c>
      <c r="E68" s="11">
        <f>SUM(D62:D67)</f>
        <v>0</v>
      </c>
      <c r="F68" s="13"/>
      <c r="G68" s="13"/>
    </row>
    <row r="69" spans="1:7" x14ac:dyDescent="0.35">
      <c r="A69" s="3">
        <v>46639</v>
      </c>
      <c r="B69" s="2">
        <v>25</v>
      </c>
      <c r="C69" s="2" t="s">
        <v>2</v>
      </c>
      <c r="D69" s="11">
        <v>0</v>
      </c>
      <c r="E69" s="11"/>
      <c r="F69" s="13"/>
      <c r="G69" s="13">
        <f>D69*F69</f>
        <v>0</v>
      </c>
    </row>
    <row r="70" spans="1:7" x14ac:dyDescent="0.35">
      <c r="A70" s="3">
        <v>46640</v>
      </c>
      <c r="B70" s="2">
        <v>65</v>
      </c>
      <c r="C70" s="2" t="s">
        <v>2</v>
      </c>
      <c r="D70" s="11">
        <v>0</v>
      </c>
      <c r="E70" s="11"/>
      <c r="F70" s="13"/>
      <c r="G70" s="13">
        <f t="shared" ref="G70:G74" si="11">D70*F70</f>
        <v>0</v>
      </c>
    </row>
    <row r="71" spans="1:7" x14ac:dyDescent="0.35">
      <c r="A71" s="3">
        <v>46641</v>
      </c>
      <c r="B71" s="2">
        <v>65</v>
      </c>
      <c r="C71" s="2" t="s">
        <v>2</v>
      </c>
      <c r="D71" s="11">
        <v>0</v>
      </c>
      <c r="E71" s="11"/>
      <c r="F71" s="13"/>
      <c r="G71" s="13">
        <f t="shared" si="11"/>
        <v>0</v>
      </c>
    </row>
    <row r="72" spans="1:7" x14ac:dyDescent="0.35">
      <c r="A72" s="3">
        <v>46658</v>
      </c>
      <c r="B72" s="2">
        <v>2</v>
      </c>
      <c r="C72" s="2" t="s">
        <v>2</v>
      </c>
      <c r="D72" s="11">
        <v>0</v>
      </c>
      <c r="E72" s="11"/>
      <c r="F72" s="13"/>
      <c r="G72" s="13">
        <f t="shared" si="11"/>
        <v>0</v>
      </c>
    </row>
    <row r="73" spans="1:7" x14ac:dyDescent="0.35">
      <c r="A73" s="3">
        <v>46659</v>
      </c>
      <c r="B73" s="2">
        <v>2</v>
      </c>
      <c r="C73" s="2" t="s">
        <v>2</v>
      </c>
      <c r="D73" s="11">
        <v>0</v>
      </c>
      <c r="E73" s="11"/>
      <c r="F73" s="13"/>
      <c r="G73" s="13">
        <f t="shared" si="11"/>
        <v>0</v>
      </c>
    </row>
    <row r="74" spans="1:7" x14ac:dyDescent="0.35">
      <c r="A74" s="3">
        <v>46660</v>
      </c>
      <c r="B74" s="2">
        <v>2</v>
      </c>
      <c r="C74" s="2" t="s">
        <v>2</v>
      </c>
      <c r="D74" s="11">
        <v>0</v>
      </c>
      <c r="E74" s="11"/>
      <c r="F74" s="13"/>
      <c r="G74" s="13">
        <f t="shared" si="11"/>
        <v>0</v>
      </c>
    </row>
    <row r="75" spans="1:7" x14ac:dyDescent="0.35">
      <c r="D75" s="10" t="s">
        <v>15</v>
      </c>
      <c r="E75" s="11">
        <f>SUM(D69:D74)</f>
        <v>0</v>
      </c>
      <c r="F75" s="13"/>
      <c r="G75" s="13"/>
    </row>
    <row r="76" spans="1:7" x14ac:dyDescent="0.35">
      <c r="D76" s="16"/>
      <c r="E76" s="11"/>
      <c r="F76" s="17"/>
      <c r="G76" s="13"/>
    </row>
    <row r="77" spans="1:7" ht="29" x14ac:dyDescent="0.35">
      <c r="D77" s="18" t="s">
        <v>17</v>
      </c>
      <c r="E77" s="11">
        <f>SUM(E75+E68+E61+E57+E47+E42+E36+E29+E22+E18+E9)</f>
        <v>0</v>
      </c>
      <c r="F77" s="19" t="s">
        <v>19</v>
      </c>
      <c r="G77" s="13">
        <f>SUM(G3:G74)</f>
        <v>0</v>
      </c>
    </row>
    <row r="78" spans="1:7" x14ac:dyDescent="0.35">
      <c r="F78" s="8"/>
      <c r="G78" s="8"/>
    </row>
    <row r="79" spans="1:7" x14ac:dyDescent="0.35">
      <c r="F79" s="8"/>
      <c r="G79" s="8"/>
    </row>
    <row r="80" spans="1:7" x14ac:dyDescent="0.35">
      <c r="F80" s="8"/>
      <c r="G80" s="8"/>
    </row>
    <row r="81" spans="6:7" x14ac:dyDescent="0.35">
      <c r="F81" s="8"/>
      <c r="G81" s="8"/>
    </row>
    <row r="82" spans="6:7" x14ac:dyDescent="0.35">
      <c r="F82" s="8"/>
      <c r="G82" s="8"/>
    </row>
    <row r="83" spans="6:7" x14ac:dyDescent="0.35">
      <c r="F83" s="8"/>
      <c r="G83" s="8"/>
    </row>
    <row r="84" spans="6:7" x14ac:dyDescent="0.35">
      <c r="F84" s="8"/>
      <c r="G84" s="8"/>
    </row>
    <row r="85" spans="6:7" x14ac:dyDescent="0.35">
      <c r="F85" s="8"/>
      <c r="G85" s="8"/>
    </row>
    <row r="86" spans="6:7" x14ac:dyDescent="0.35">
      <c r="F86" s="8"/>
      <c r="G86" s="8"/>
    </row>
    <row r="87" spans="6:7" x14ac:dyDescent="0.35">
      <c r="F87" s="8"/>
      <c r="G87" s="8"/>
    </row>
    <row r="88" spans="6:7" x14ac:dyDescent="0.35">
      <c r="F88" s="8"/>
      <c r="G88" s="8"/>
    </row>
    <row r="89" spans="6:7" x14ac:dyDescent="0.35">
      <c r="F89" s="8"/>
      <c r="G89" s="8"/>
    </row>
    <row r="90" spans="6:7" x14ac:dyDescent="0.35">
      <c r="F90" s="8"/>
      <c r="G90" s="8"/>
    </row>
    <row r="91" spans="6:7" x14ac:dyDescent="0.35">
      <c r="F91" s="8"/>
      <c r="G91" s="8"/>
    </row>
    <row r="92" spans="6:7" x14ac:dyDescent="0.35">
      <c r="F92" s="8"/>
      <c r="G92" s="8"/>
    </row>
    <row r="93" spans="6:7" x14ac:dyDescent="0.35">
      <c r="F93" s="8"/>
      <c r="G93" s="8"/>
    </row>
    <row r="94" spans="6:7" x14ac:dyDescent="0.35">
      <c r="F94" s="8"/>
      <c r="G94" s="8"/>
    </row>
    <row r="95" spans="6:7" x14ac:dyDescent="0.35">
      <c r="F95" s="8"/>
      <c r="G95" s="8"/>
    </row>
    <row r="96" spans="6:7" x14ac:dyDescent="0.35">
      <c r="F96" s="8"/>
      <c r="G96" s="8"/>
    </row>
    <row r="97" spans="6:7" x14ac:dyDescent="0.35">
      <c r="F97" s="8"/>
      <c r="G97" s="8"/>
    </row>
    <row r="98" spans="6:7" x14ac:dyDescent="0.35">
      <c r="F98" s="8"/>
      <c r="G98" s="8"/>
    </row>
    <row r="99" spans="6:7" x14ac:dyDescent="0.35">
      <c r="F99" s="8"/>
      <c r="G99" s="8"/>
    </row>
    <row r="100" spans="6:7" x14ac:dyDescent="0.35">
      <c r="F100" s="8"/>
      <c r="G100" s="8"/>
    </row>
    <row r="101" spans="6:7" x14ac:dyDescent="0.35">
      <c r="F101" s="8"/>
      <c r="G101" s="8"/>
    </row>
    <row r="102" spans="6:7" x14ac:dyDescent="0.35">
      <c r="F102" s="8"/>
      <c r="G102" s="8"/>
    </row>
    <row r="103" spans="6:7" x14ac:dyDescent="0.35">
      <c r="F103" s="8"/>
      <c r="G103" s="8"/>
    </row>
    <row r="104" spans="6:7" x14ac:dyDescent="0.35">
      <c r="F104" s="8"/>
      <c r="G104" s="8"/>
    </row>
    <row r="105" spans="6:7" x14ac:dyDescent="0.35">
      <c r="F105" s="8"/>
      <c r="G105" s="8"/>
    </row>
    <row r="106" spans="6:7" x14ac:dyDescent="0.35">
      <c r="F106" s="8"/>
      <c r="G106" s="8"/>
    </row>
    <row r="107" spans="6:7" x14ac:dyDescent="0.35">
      <c r="F107" s="8"/>
      <c r="G107" s="8"/>
    </row>
    <row r="108" spans="6:7" x14ac:dyDescent="0.35">
      <c r="F108" s="8"/>
      <c r="G108" s="8"/>
    </row>
    <row r="109" spans="6:7" x14ac:dyDescent="0.35">
      <c r="F109" s="8"/>
      <c r="G109" s="8"/>
    </row>
    <row r="110" spans="6:7" x14ac:dyDescent="0.35">
      <c r="F110" s="8"/>
      <c r="G110" s="8"/>
    </row>
    <row r="111" spans="6:7" x14ac:dyDescent="0.35">
      <c r="F111" s="8"/>
      <c r="G111" s="8"/>
    </row>
    <row r="112" spans="6:7" x14ac:dyDescent="0.35">
      <c r="F112" s="8"/>
      <c r="G112" s="8"/>
    </row>
    <row r="113" spans="6:7" x14ac:dyDescent="0.35">
      <c r="F113" s="8"/>
      <c r="G113" s="8"/>
    </row>
    <row r="114" spans="6:7" x14ac:dyDescent="0.35">
      <c r="F114" s="8"/>
      <c r="G114" s="8"/>
    </row>
    <row r="115" spans="6:7" x14ac:dyDescent="0.35">
      <c r="F115" s="8"/>
      <c r="G115" s="8"/>
    </row>
    <row r="116" spans="6:7" x14ac:dyDescent="0.35">
      <c r="F116" s="8"/>
      <c r="G116" s="8"/>
    </row>
    <row r="117" spans="6:7" x14ac:dyDescent="0.35">
      <c r="F117" s="8"/>
      <c r="G117" s="8"/>
    </row>
    <row r="118" spans="6:7" x14ac:dyDescent="0.35">
      <c r="F118" s="8"/>
      <c r="G118" s="8"/>
    </row>
    <row r="119" spans="6:7" x14ac:dyDescent="0.35">
      <c r="F119" s="8"/>
      <c r="G119" s="8"/>
    </row>
    <row r="120" spans="6:7" x14ac:dyDescent="0.35">
      <c r="F120" s="8"/>
      <c r="G120" s="8"/>
    </row>
    <row r="121" spans="6:7" x14ac:dyDescent="0.35">
      <c r="F121" s="8"/>
      <c r="G121" s="8"/>
    </row>
    <row r="122" spans="6:7" x14ac:dyDescent="0.35">
      <c r="F122" s="8"/>
      <c r="G122" s="8"/>
    </row>
    <row r="123" spans="6:7" x14ac:dyDescent="0.35">
      <c r="F123" s="8"/>
      <c r="G123" s="8"/>
    </row>
    <row r="124" spans="6:7" x14ac:dyDescent="0.35">
      <c r="F124" s="8"/>
      <c r="G124" s="8"/>
    </row>
    <row r="125" spans="6:7" x14ac:dyDescent="0.35">
      <c r="F125" s="8"/>
      <c r="G125" s="8"/>
    </row>
    <row r="126" spans="6:7" x14ac:dyDescent="0.35">
      <c r="F126" s="8"/>
      <c r="G126" s="8"/>
    </row>
    <row r="127" spans="6:7" x14ac:dyDescent="0.35">
      <c r="F127" s="8"/>
      <c r="G127" s="8"/>
    </row>
    <row r="128" spans="6:7" x14ac:dyDescent="0.35">
      <c r="F128" s="8"/>
      <c r="G128" s="8"/>
    </row>
    <row r="129" spans="6:7" x14ac:dyDescent="0.35">
      <c r="F129" s="8"/>
      <c r="G129" s="8"/>
    </row>
    <row r="130" spans="6:7" x14ac:dyDescent="0.35">
      <c r="F130" s="8"/>
      <c r="G130" s="8"/>
    </row>
    <row r="131" spans="6:7" x14ac:dyDescent="0.35">
      <c r="F131" s="8"/>
      <c r="G131" s="8"/>
    </row>
    <row r="132" spans="6:7" x14ac:dyDescent="0.35">
      <c r="F132" s="8"/>
      <c r="G132" s="8"/>
    </row>
    <row r="133" spans="6:7" x14ac:dyDescent="0.35">
      <c r="F133" s="8"/>
      <c r="G133" s="8"/>
    </row>
    <row r="134" spans="6:7" x14ac:dyDescent="0.35">
      <c r="F134" s="8"/>
      <c r="G134" s="8"/>
    </row>
    <row r="135" spans="6:7" x14ac:dyDescent="0.35">
      <c r="F135" s="8"/>
      <c r="G135" s="8"/>
    </row>
    <row r="136" spans="6:7" x14ac:dyDescent="0.35">
      <c r="F136" s="8"/>
      <c r="G136" s="8"/>
    </row>
    <row r="137" spans="6:7" x14ac:dyDescent="0.35">
      <c r="F137" s="8"/>
      <c r="G137" s="8"/>
    </row>
    <row r="138" spans="6:7" x14ac:dyDescent="0.35">
      <c r="F138" s="8"/>
      <c r="G138" s="8"/>
    </row>
    <row r="139" spans="6:7" x14ac:dyDescent="0.35">
      <c r="F139" s="8"/>
      <c r="G139" s="8"/>
    </row>
    <row r="140" spans="6:7" x14ac:dyDescent="0.35">
      <c r="F140" s="8"/>
      <c r="G140" s="8"/>
    </row>
    <row r="141" spans="6:7" x14ac:dyDescent="0.35">
      <c r="F141" s="8"/>
      <c r="G141" s="8"/>
    </row>
    <row r="142" spans="6:7" x14ac:dyDescent="0.35">
      <c r="F142" s="8"/>
      <c r="G142" s="8"/>
    </row>
    <row r="143" spans="6:7" x14ac:dyDescent="0.35">
      <c r="F143" s="8"/>
      <c r="G143" s="8"/>
    </row>
    <row r="144" spans="6:7" x14ac:dyDescent="0.35">
      <c r="F144" s="8"/>
      <c r="G144" s="8"/>
    </row>
    <row r="145" spans="6:7" x14ac:dyDescent="0.35">
      <c r="F145" s="8"/>
      <c r="G145" s="8"/>
    </row>
    <row r="146" spans="6:7" x14ac:dyDescent="0.35">
      <c r="F146" s="8"/>
      <c r="G146" s="8"/>
    </row>
    <row r="147" spans="6:7" x14ac:dyDescent="0.35">
      <c r="F147" s="8"/>
      <c r="G147" s="8"/>
    </row>
    <row r="148" spans="6:7" x14ac:dyDescent="0.35">
      <c r="F148" s="8"/>
      <c r="G148" s="8"/>
    </row>
    <row r="149" spans="6:7" x14ac:dyDescent="0.35">
      <c r="F149" s="8"/>
      <c r="G149" s="8"/>
    </row>
    <row r="150" spans="6:7" x14ac:dyDescent="0.35">
      <c r="F150" s="8"/>
      <c r="G150" s="8"/>
    </row>
    <row r="151" spans="6:7" x14ac:dyDescent="0.35">
      <c r="F151" s="8"/>
      <c r="G151" s="8"/>
    </row>
    <row r="152" spans="6:7" x14ac:dyDescent="0.35">
      <c r="F152" s="8"/>
      <c r="G152" s="8"/>
    </row>
    <row r="153" spans="6:7" x14ac:dyDescent="0.35">
      <c r="F153" s="8"/>
      <c r="G153" s="8"/>
    </row>
    <row r="154" spans="6:7" x14ac:dyDescent="0.35">
      <c r="F154" s="8"/>
      <c r="G154" s="8"/>
    </row>
    <row r="155" spans="6:7" x14ac:dyDescent="0.35">
      <c r="F155" s="8"/>
      <c r="G155" s="8"/>
    </row>
    <row r="156" spans="6:7" x14ac:dyDescent="0.35">
      <c r="F156" s="8"/>
      <c r="G156" s="8"/>
    </row>
    <row r="157" spans="6:7" x14ac:dyDescent="0.35">
      <c r="F157" s="8"/>
      <c r="G157" s="8"/>
    </row>
    <row r="158" spans="6:7" x14ac:dyDescent="0.35">
      <c r="F158" s="8"/>
      <c r="G158" s="8"/>
    </row>
    <row r="159" spans="6:7" x14ac:dyDescent="0.35">
      <c r="F159" s="8"/>
      <c r="G159" s="8"/>
    </row>
    <row r="160" spans="6:7" x14ac:dyDescent="0.35">
      <c r="F160" s="8"/>
      <c r="G160" s="8"/>
    </row>
    <row r="161" spans="6:7" x14ac:dyDescent="0.35">
      <c r="F161" s="8"/>
      <c r="G161" s="8"/>
    </row>
    <row r="162" spans="6:7" x14ac:dyDescent="0.35">
      <c r="F162" s="8"/>
      <c r="G162" s="8"/>
    </row>
    <row r="163" spans="6:7" x14ac:dyDescent="0.35">
      <c r="F163" s="8"/>
      <c r="G163" s="8"/>
    </row>
    <row r="164" spans="6:7" x14ac:dyDescent="0.35">
      <c r="F164" s="8"/>
      <c r="G164" s="8"/>
    </row>
    <row r="165" spans="6:7" x14ac:dyDescent="0.35">
      <c r="F165" s="8"/>
      <c r="G165" s="8"/>
    </row>
    <row r="166" spans="6:7" x14ac:dyDescent="0.35">
      <c r="F166" s="8"/>
      <c r="G166" s="8"/>
    </row>
    <row r="167" spans="6:7" x14ac:dyDescent="0.35">
      <c r="F167" s="8"/>
      <c r="G167" s="8"/>
    </row>
    <row r="168" spans="6:7" x14ac:dyDescent="0.35">
      <c r="F168" s="8"/>
      <c r="G168" s="8"/>
    </row>
    <row r="169" spans="6:7" x14ac:dyDescent="0.35">
      <c r="F169" s="8"/>
      <c r="G169" s="8"/>
    </row>
    <row r="170" spans="6:7" x14ac:dyDescent="0.35">
      <c r="F170" s="8"/>
      <c r="G170" s="8"/>
    </row>
    <row r="171" spans="6:7" x14ac:dyDescent="0.35">
      <c r="F171" s="8"/>
      <c r="G171" s="8"/>
    </row>
    <row r="172" spans="6:7" x14ac:dyDescent="0.35">
      <c r="F172" s="8"/>
      <c r="G172" s="8"/>
    </row>
    <row r="173" spans="6:7" x14ac:dyDescent="0.35">
      <c r="F173" s="8"/>
      <c r="G173" s="8"/>
    </row>
    <row r="174" spans="6:7" x14ac:dyDescent="0.35">
      <c r="F174" s="8"/>
      <c r="G174" s="8"/>
    </row>
    <row r="175" spans="6:7" x14ac:dyDescent="0.35">
      <c r="G175" s="8"/>
    </row>
    <row r="176" spans="6:7" x14ac:dyDescent="0.35">
      <c r="G176" s="8"/>
    </row>
    <row r="177" spans="7:7" x14ac:dyDescent="0.35">
      <c r="G177" s="8"/>
    </row>
    <row r="178" spans="7:7" x14ac:dyDescent="0.35">
      <c r="G178" s="8"/>
    </row>
    <row r="179" spans="7:7" x14ac:dyDescent="0.35">
      <c r="G179" s="8"/>
    </row>
    <row r="180" spans="7:7" x14ac:dyDescent="0.35">
      <c r="G180" s="8"/>
    </row>
    <row r="181" spans="7:7" x14ac:dyDescent="0.35">
      <c r="G181" s="8"/>
    </row>
    <row r="182" spans="7:7" x14ac:dyDescent="0.35">
      <c r="G182" s="8"/>
    </row>
    <row r="183" spans="7:7" x14ac:dyDescent="0.35">
      <c r="G183" s="8"/>
    </row>
    <row r="184" spans="7:7" x14ac:dyDescent="0.35">
      <c r="G184" s="8"/>
    </row>
    <row r="185" spans="7:7" x14ac:dyDescent="0.35">
      <c r="G185" s="8"/>
    </row>
    <row r="186" spans="7:7" x14ac:dyDescent="0.35">
      <c r="G186" s="8"/>
    </row>
    <row r="187" spans="7:7" x14ac:dyDescent="0.35">
      <c r="G187" s="8"/>
    </row>
  </sheetData>
  <mergeCells count="1">
    <mergeCell ref="A1:G1"/>
  </mergeCells>
  <phoneticPr fontId="1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1F7B7E0CA2746AD0C5A7298902D58" ma:contentTypeVersion="16" ma:contentTypeDescription="Create a new document." ma:contentTypeScope="" ma:versionID="0c8c91770fd57117086aa63c6f6e2bb6">
  <xsd:schema xmlns:xsd="http://www.w3.org/2001/XMLSchema" xmlns:xs="http://www.w3.org/2001/XMLSchema" xmlns:p="http://schemas.microsoft.com/office/2006/metadata/properties" xmlns:ns1="http://schemas.microsoft.com/sharepoint/v3" xmlns:ns2="27a9551e-b637-4927-baef-9cca8524ea34" xmlns:ns3="692f5656-64a9-4f6c-81f1-51bd6dd073d4" targetNamespace="http://schemas.microsoft.com/office/2006/metadata/properties" ma:root="true" ma:fieldsID="21f7e778947bce01f34272d2e7d2f774" ns1:_="" ns2:_="" ns3:_="">
    <xsd:import namespace="http://schemas.microsoft.com/sharepoint/v3"/>
    <xsd:import namespace="27a9551e-b637-4927-baef-9cca8524ea34"/>
    <xsd:import namespace="692f5656-64a9-4f6c-81f1-51bd6dd073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9551e-b637-4927-baef-9cca8524ea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5476efd-2625-4ffb-b020-68dbe4abf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f5656-64a9-4f6c-81f1-51bd6dd073d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cd8338c2-678f-4329-96a4-7a232c989b8f}" ma:internalName="TaxCatchAll" ma:showField="CatchAllData" ma:web="692f5656-64a9-4f6c-81f1-51bd6dd073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7a9551e-b637-4927-baef-9cca8524ea34">
      <Terms xmlns="http://schemas.microsoft.com/office/infopath/2007/PartnerControls"/>
    </lcf76f155ced4ddcb4097134ff3c332f>
    <_ip_UnifiedCompliancePolicyProperties xmlns="http://schemas.microsoft.com/sharepoint/v3" xsi:nil="true"/>
    <TaxCatchAll xmlns="692f5656-64a9-4f6c-81f1-51bd6dd073d4" xsi:nil="true"/>
  </documentManagement>
</p:properties>
</file>

<file path=customXml/itemProps1.xml><?xml version="1.0" encoding="utf-8"?>
<ds:datastoreItem xmlns:ds="http://schemas.openxmlformats.org/officeDocument/2006/customXml" ds:itemID="{54F2E952-5386-4280-8D7B-356FF95054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a9551e-b637-4927-baef-9cca8524ea34"/>
    <ds:schemaRef ds:uri="692f5656-64a9-4f6c-81f1-51bd6dd073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C8ACDC-9777-49F2-95AF-7F5D34688A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E60023-124F-41A6-95DE-7E4C7DE65D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a9551e-b637-4927-baef-9cca8524ea34"/>
    <ds:schemaRef ds:uri="692f5656-64a9-4f6c-81f1-51bd6dd073d4"/>
  </ds:schemaRefs>
</ds:datastoreItem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AMERT, JASON P MSgt USAF ANG 179 MXG/FSS</dc:creator>
  <cp:lastModifiedBy>SNYDER, JEFFREY C SMSgt USAF ANG 179 MSG/CE</cp:lastModifiedBy>
  <dcterms:created xsi:type="dcterms:W3CDTF">2025-09-25T15:16:30Z</dcterms:created>
  <dcterms:modified xsi:type="dcterms:W3CDTF">2026-10-08T10:16:21Z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0x0101001651F7B7E0CA2746AD0C5A7298902D58</vt:lpwstr>
  </property>
  <property fmtid="{D5CDD505-2E9C-101B-9397-08002B2CF9AE}" pid="3" name="MediaServiceImageTags">
    <vt:lpwstr/>
  </property>
</Properties>
</file>