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usace-my.dps.mil/personal/robert_c_watson_usace_army_mil/Documents/Desktop/O&amp;M Contract/New Contract/Exhibits/"/>
    </mc:Choice>
  </mc:AlternateContent>
  <xr:revisionPtr revIDLastSave="0" documentId="8_{0DAC988E-842A-4836-BCA6-1CE952B78C91}" xr6:coauthVersionLast="47" xr6:coauthVersionMax="47" xr10:uidLastSave="{00000000-0000-0000-0000-000000000000}"/>
  <bookViews>
    <workbookView xWindow="28680" yWindow="-90" windowWidth="29040" windowHeight="17490" xr2:uid="{00000000-000D-0000-FFFF-FFFF00000000}"/>
  </bookViews>
  <sheets>
    <sheet name="DeGray " sheetId="1" r:id="rId1"/>
    <sheet name="Greeson" sheetId="2" r:id="rId2"/>
    <sheet name="Ouachit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5" i="1" l="1"/>
  <c r="AJ35" i="1"/>
  <c r="AK35" i="1"/>
  <c r="AO35" i="1"/>
  <c r="R35" i="1"/>
  <c r="S35" i="1"/>
  <c r="T35" i="1"/>
  <c r="U35" i="1"/>
  <c r="V35" i="1"/>
  <c r="W35" i="1"/>
  <c r="X35" i="1"/>
  <c r="Y35" i="1"/>
  <c r="Z35" i="1"/>
  <c r="AA35" i="1"/>
  <c r="AB35" i="1"/>
  <c r="AC35" i="1"/>
  <c r="AD35" i="1"/>
  <c r="AE35" i="1"/>
  <c r="K35" i="1"/>
  <c r="L35" i="1"/>
  <c r="M35" i="1"/>
  <c r="N35" i="1"/>
  <c r="O35" i="1"/>
  <c r="J35" i="1"/>
  <c r="I35" i="1"/>
  <c r="H35" i="1"/>
  <c r="G35" i="1"/>
  <c r="F35" i="1"/>
  <c r="E35" i="1"/>
  <c r="D35" i="1"/>
  <c r="AO30" i="3"/>
  <c r="AP30" i="3"/>
  <c r="AL30" i="3"/>
  <c r="AM30" i="3"/>
  <c r="AN30" i="3"/>
  <c r="AK30" i="3"/>
  <c r="T30" i="3"/>
  <c r="U30" i="3"/>
  <c r="V30" i="3"/>
  <c r="W30" i="3"/>
  <c r="X30" i="3"/>
  <c r="Y30" i="3"/>
  <c r="Z30" i="3"/>
  <c r="AA30" i="3"/>
  <c r="AB30" i="3"/>
  <c r="AC30" i="3"/>
  <c r="AD30" i="3"/>
  <c r="AE30" i="3"/>
  <c r="AF30" i="3"/>
  <c r="AG30" i="3"/>
  <c r="S30" i="3"/>
  <c r="E30" i="3"/>
  <c r="F30" i="3"/>
  <c r="G30" i="3"/>
  <c r="H30" i="3"/>
  <c r="I30" i="3"/>
  <c r="J30" i="3"/>
  <c r="K30" i="3"/>
  <c r="L30" i="3"/>
  <c r="M30" i="3"/>
  <c r="N30" i="3"/>
  <c r="O30" i="3"/>
  <c r="D30" i="3"/>
</calcChain>
</file>

<file path=xl/sharedStrings.xml><?xml version="1.0" encoding="utf-8"?>
<sst xmlns="http://schemas.openxmlformats.org/spreadsheetml/2006/main" count="317" uniqueCount="112">
  <si>
    <t>DeGray Lake Attachment 1 - Facilities by Area</t>
  </si>
  <si>
    <t>Area Name</t>
  </si>
  <si>
    <r>
      <rPr>
        <sz val="8"/>
        <rFont val="Times New Roman"/>
        <family val="1"/>
      </rPr>
      <t xml:space="preserve">Picnic
</t>
    </r>
    <r>
      <rPr>
        <sz val="8"/>
        <rFont val="Times New Roman"/>
        <family val="1"/>
      </rPr>
      <t>Sites</t>
    </r>
  </si>
  <si>
    <t>Pavillion</t>
  </si>
  <si>
    <r>
      <rPr>
        <sz val="8"/>
        <rFont val="Times New Roman"/>
        <family val="1"/>
      </rPr>
      <t>Campsites</t>
    </r>
  </si>
  <si>
    <r>
      <rPr>
        <sz val="8"/>
        <rFont val="Times New Roman"/>
        <family val="1"/>
      </rPr>
      <t xml:space="preserve">Park Att.
</t>
    </r>
    <r>
      <rPr>
        <sz val="8"/>
        <rFont val="Times New Roman"/>
        <family val="1"/>
      </rPr>
      <t>Site</t>
    </r>
  </si>
  <si>
    <r>
      <rPr>
        <sz val="8"/>
        <rFont val="Times New Roman"/>
        <family val="1"/>
      </rPr>
      <t xml:space="preserve">Dump
</t>
    </r>
    <r>
      <rPr>
        <sz val="8"/>
        <rFont val="Times New Roman"/>
        <family val="1"/>
      </rPr>
      <t>Station</t>
    </r>
  </si>
  <si>
    <r>
      <rPr>
        <sz val="8"/>
        <rFont val="Times New Roman"/>
        <family val="1"/>
      </rPr>
      <t xml:space="preserve">Boat
</t>
    </r>
    <r>
      <rPr>
        <sz val="8"/>
        <rFont val="Times New Roman"/>
        <family val="1"/>
      </rPr>
      <t>Ramp</t>
    </r>
  </si>
  <si>
    <r>
      <rPr>
        <sz val="8"/>
        <rFont val="Times New Roman"/>
        <family val="1"/>
      </rPr>
      <t xml:space="preserve">Boat Ramp
</t>
    </r>
    <r>
      <rPr>
        <sz val="8"/>
        <rFont val="Times New Roman"/>
        <family val="1"/>
      </rPr>
      <t>Lanes</t>
    </r>
  </si>
  <si>
    <r>
      <rPr>
        <sz val="8"/>
        <rFont val="Times New Roman"/>
        <family val="1"/>
      </rPr>
      <t xml:space="preserve">Courtesy
</t>
    </r>
    <r>
      <rPr>
        <sz val="8"/>
        <rFont val="Times New Roman"/>
        <family val="1"/>
      </rPr>
      <t>Dock</t>
    </r>
  </si>
  <si>
    <r>
      <rPr>
        <sz val="8"/>
        <rFont val="Times New Roman"/>
        <family val="1"/>
      </rPr>
      <t xml:space="preserve">Fishing
</t>
    </r>
    <r>
      <rPr>
        <sz val="8"/>
        <rFont val="Times New Roman"/>
        <family val="1"/>
      </rPr>
      <t>Pier</t>
    </r>
  </si>
  <si>
    <r>
      <rPr>
        <sz val="8"/>
        <rFont val="Times New Roman"/>
        <family val="1"/>
      </rPr>
      <t xml:space="preserve">Play
</t>
    </r>
    <r>
      <rPr>
        <sz val="8"/>
        <rFont val="Times New Roman"/>
        <family val="1"/>
      </rPr>
      <t>Ground</t>
    </r>
  </si>
  <si>
    <t>Restrooms/Shower Houses</t>
  </si>
  <si>
    <t>Trash Cans</t>
  </si>
  <si>
    <t>Dumpsters</t>
  </si>
  <si>
    <r>
      <rPr>
        <sz val="8"/>
        <rFont val="Times New Roman"/>
        <family val="1"/>
      </rPr>
      <t xml:space="preserve">Gate
</t>
    </r>
    <r>
      <rPr>
        <sz val="8"/>
        <rFont val="Times New Roman"/>
        <family val="1"/>
      </rPr>
      <t>House</t>
    </r>
  </si>
  <si>
    <r>
      <rPr>
        <sz val="7"/>
        <rFont val="Times New Roman"/>
        <family val="1"/>
      </rPr>
      <t xml:space="preserve">Fish Cleaning
</t>
    </r>
    <r>
      <rPr>
        <sz val="8"/>
        <rFont val="Times New Roman"/>
        <family val="1"/>
      </rPr>
      <t>Station</t>
    </r>
  </si>
  <si>
    <r>
      <rPr>
        <sz val="8"/>
        <rFont val="Times New Roman"/>
        <family val="1"/>
      </rPr>
      <t>Gate</t>
    </r>
  </si>
  <si>
    <r>
      <rPr>
        <sz val="8"/>
        <rFont val="Times New Roman"/>
        <family val="1"/>
      </rPr>
      <t xml:space="preserve">Parking
</t>
    </r>
    <r>
      <rPr>
        <sz val="8"/>
        <rFont val="Times New Roman"/>
        <family val="1"/>
      </rPr>
      <t>Lot</t>
    </r>
  </si>
  <si>
    <r>
      <rPr>
        <sz val="8"/>
        <rFont val="Times New Roman"/>
        <family val="1"/>
      </rPr>
      <t xml:space="preserve">Single
</t>
    </r>
    <r>
      <rPr>
        <sz val="8"/>
        <rFont val="Times New Roman"/>
        <family val="1"/>
      </rPr>
      <t>Parking</t>
    </r>
  </si>
  <si>
    <r>
      <rPr>
        <sz val="8"/>
        <rFont val="Times New Roman"/>
        <family val="1"/>
      </rPr>
      <t xml:space="preserve">Trailer
</t>
    </r>
    <r>
      <rPr>
        <sz val="8"/>
        <rFont val="Times New Roman"/>
        <family val="1"/>
      </rPr>
      <t>Parking</t>
    </r>
  </si>
  <si>
    <r>
      <rPr>
        <sz val="8"/>
        <rFont val="Times New Roman"/>
        <family val="1"/>
      </rPr>
      <t xml:space="preserve">Swim
</t>
    </r>
    <r>
      <rPr>
        <sz val="8"/>
        <rFont val="Times New Roman"/>
        <family val="1"/>
      </rPr>
      <t>Beach</t>
    </r>
  </si>
  <si>
    <r>
      <rPr>
        <sz val="8"/>
        <rFont val="Times New Roman"/>
        <family val="1"/>
      </rPr>
      <t xml:space="preserve">Paved Road
</t>
    </r>
    <r>
      <rPr>
        <sz val="8"/>
        <rFont val="Times New Roman"/>
        <family val="1"/>
      </rPr>
      <t>Miles</t>
    </r>
  </si>
  <si>
    <r>
      <rPr>
        <sz val="8"/>
        <rFont val="Times New Roman"/>
        <family val="1"/>
      </rPr>
      <t xml:space="preserve">Unpaved
</t>
    </r>
    <r>
      <rPr>
        <sz val="8"/>
        <rFont val="Times New Roman"/>
        <family val="1"/>
      </rPr>
      <t>Road Miles</t>
    </r>
  </si>
  <si>
    <r>
      <rPr>
        <sz val="8"/>
        <rFont val="Times New Roman"/>
        <family val="1"/>
      </rPr>
      <t xml:space="preserve">Foot
</t>
    </r>
    <r>
      <rPr>
        <sz val="8"/>
        <rFont val="Times New Roman"/>
        <family val="1"/>
      </rPr>
      <t>Bridge</t>
    </r>
  </si>
  <si>
    <r>
      <rPr>
        <sz val="8"/>
        <rFont val="Times New Roman"/>
        <family val="1"/>
      </rPr>
      <t xml:space="preserve">Court
</t>
    </r>
    <r>
      <rPr>
        <sz val="8"/>
        <rFont val="Times New Roman"/>
        <family val="1"/>
      </rPr>
      <t>Basketball</t>
    </r>
  </si>
  <si>
    <r>
      <rPr>
        <sz val="8"/>
        <rFont val="Times New Roman"/>
        <family val="1"/>
      </rPr>
      <t xml:space="preserve">Court
</t>
    </r>
    <r>
      <rPr>
        <sz val="8"/>
        <rFont val="Times New Roman"/>
        <family val="1"/>
      </rPr>
      <t>Volleyball</t>
    </r>
  </si>
  <si>
    <r>
      <rPr>
        <sz val="8"/>
        <rFont val="Times New Roman"/>
        <family val="1"/>
      </rPr>
      <t xml:space="preserve">Info
</t>
    </r>
    <r>
      <rPr>
        <sz val="8"/>
        <rFont val="Times New Roman"/>
        <family val="1"/>
      </rPr>
      <t>Kiosk</t>
    </r>
  </si>
  <si>
    <r>
      <rPr>
        <sz val="8"/>
        <rFont val="Times New Roman"/>
        <family val="1"/>
      </rPr>
      <t>Total</t>
    </r>
  </si>
  <si>
    <r>
      <rPr>
        <sz val="8"/>
        <rFont val="Times New Roman"/>
        <family val="1"/>
      </rPr>
      <t>Electric</t>
    </r>
  </si>
  <si>
    <r>
      <rPr>
        <sz val="8"/>
        <rFont val="Times New Roman"/>
        <family val="1"/>
      </rPr>
      <t>Water</t>
    </r>
  </si>
  <si>
    <r>
      <rPr>
        <sz val="8"/>
        <rFont val="Times New Roman"/>
        <family val="1"/>
      </rPr>
      <t>Primitive</t>
    </r>
  </si>
  <si>
    <t>Toilets</t>
  </si>
  <si>
    <t>Urinals</t>
  </si>
  <si>
    <t>Shower Stalls</t>
  </si>
  <si>
    <t>Sinks</t>
  </si>
  <si>
    <t>Alpine Ridge</t>
  </si>
  <si>
    <t>Amity Landing</t>
  </si>
  <si>
    <t>Arlie Moore</t>
  </si>
  <si>
    <t>Brushy Creek</t>
  </si>
  <si>
    <t>Caddo Drive</t>
  </si>
  <si>
    <t>Edgewood</t>
  </si>
  <si>
    <t>DeGray Field Office</t>
  </si>
  <si>
    <t>Highway 7 Day Use</t>
  </si>
  <si>
    <t xml:space="preserve">Iron Mountain </t>
  </si>
  <si>
    <t>Lakeview</t>
  </si>
  <si>
    <t>Lenox Marcus</t>
  </si>
  <si>
    <t>Lower Lake East</t>
  </si>
  <si>
    <t>Lower Lake West</t>
  </si>
  <si>
    <t>Oak Bower</t>
  </si>
  <si>
    <t>OVC</t>
  </si>
  <si>
    <t>Point Cedar</t>
  </si>
  <si>
    <t>Ranger Ramp</t>
  </si>
  <si>
    <t>Shouse Ford</t>
  </si>
  <si>
    <t>Spillway</t>
  </si>
  <si>
    <t>Ozan Point</t>
  </si>
  <si>
    <t>TOTALS</t>
  </si>
  <si>
    <t xml:space="preserve">Item totals are for informational use only, offerors are encouraged to make site visits to verify quantity of items and attributes of locations.
Picnic sites consist of table and grill.
Park Attendant and campsites consist of 1 table, 1 grill, 1 fire ring, 1 lantern hanger, water hydrant, electric pedestal, and may have sewer drain.
Shower Houses consist of flush toilets, urinals, sinks, and shower stalls as applicable.
</t>
  </si>
  <si>
    <t xml:space="preserve">Item totals are for informational use only, offerors are encouraged to make site visits to verify quantity of items and attributes of locations.
Picnic sites consist of 1 table and 1 grill.
Park Attendant and campsites consist of table, grill, fire ring, lantern hanger, water hydrant, electric pedestal, and may have sewer drain.
Shower Houses consist of flush toilets, urinals, sinks, and shower stalls as applicable.
</t>
  </si>
  <si>
    <t xml:space="preserve">Item totals are for informational use only, offerors are encouraged to make site visits to verify quantity of items and attributes of locations.
Picnic sites consist of table and grill.
Park Attendant and campsites consist of table, grill, fire ring, lantern hanger, water hydrant, electric pedestal, and may have sewer drain.
Shower Houses consist of flush toilets, urinals, sinks, and shower stalls as applicable.
</t>
  </si>
  <si>
    <t>Item totals are for informational use only, offerors are encouraged to make site visits to verify quantity of items and attributes of locations.                                     Picnic sites consist of table and grill.                          Park Attendant and campsites consist of table, grill, fire ring, lantern hanger, water hydrant, electric pedestal, and may have sewer drain.                        Shower Houses consist of flush toilets, urinals, sinks, and shower stalls as applicable.</t>
  </si>
  <si>
    <t>LAKE GREESON</t>
  </si>
  <si>
    <t xml:space="preserve">Compactor Sites </t>
  </si>
  <si>
    <t>Fee Booth</t>
  </si>
  <si>
    <t xml:space="preserve">Parker Creek </t>
  </si>
  <si>
    <t xml:space="preserve">Beacon Hill </t>
  </si>
  <si>
    <t xml:space="preserve">Riverside </t>
  </si>
  <si>
    <t>Dam Area</t>
  </si>
  <si>
    <t xml:space="preserve">Old Cowhide </t>
  </si>
  <si>
    <t xml:space="preserve">New Cowhide </t>
  </si>
  <si>
    <t xml:space="preserve">Laurel Creek </t>
  </si>
  <si>
    <t xml:space="preserve">Bear Creek </t>
  </si>
  <si>
    <t xml:space="preserve">East Kirby </t>
  </si>
  <si>
    <t xml:space="preserve">West Kirby </t>
  </si>
  <si>
    <t xml:space="preserve">Weston Point </t>
  </si>
  <si>
    <t xml:space="preserve">Jim Wylie </t>
  </si>
  <si>
    <t>Self Creek Ramp</t>
  </si>
  <si>
    <t xml:space="preserve">Self Creek  </t>
  </si>
  <si>
    <t xml:space="preserve">Arrowhead </t>
  </si>
  <si>
    <t xml:space="preserve">Star of the West </t>
  </si>
  <si>
    <t xml:space="preserve">Rock Creek </t>
  </si>
  <si>
    <t>LGFO</t>
  </si>
  <si>
    <t xml:space="preserve">Lower Office </t>
  </si>
  <si>
    <t>Lake Ouachita Attachment 1 - Facilities by Area</t>
  </si>
  <si>
    <t>Lake Ouachita  Attachment 1 - Facilities by Area</t>
  </si>
  <si>
    <t>4 Bay Trash Cans</t>
  </si>
  <si>
    <t>Ampitheater</t>
  </si>
  <si>
    <t>AVANT</t>
  </si>
  <si>
    <t>AVERY RECREATION AREA</t>
  </si>
  <si>
    <t>BIG FIR</t>
  </si>
  <si>
    <t>BLAKELY MT DAM-LAKE OUACHITA</t>
  </si>
  <si>
    <t>BRADY MOUNTAIN RECREATION AREA</t>
  </si>
  <si>
    <t>BUCKVILLE</t>
  </si>
  <si>
    <t>CEDAR FOURCHE</t>
  </si>
  <si>
    <t>CRYSTAL SPRINGS RECREATION AREA</t>
  </si>
  <si>
    <t>DENBY POINT ADA TRAIL AREA</t>
  </si>
  <si>
    <t>DENBY POINT BOAT RAMP</t>
  </si>
  <si>
    <t>DENBY POINT RECREATION AREA</t>
  </si>
  <si>
    <t>HIGHWAY 27 RECREATION AREA</t>
  </si>
  <si>
    <t>IRONS FORK</t>
  </si>
  <si>
    <t>JOPLIN BOAT RAMP</t>
  </si>
  <si>
    <t>JOPLIN RECREATION AREA</t>
  </si>
  <si>
    <t>LITTLE FIR RECREATION AREA</t>
  </si>
  <si>
    <t>LOVIT TRAILHEADS</t>
  </si>
  <si>
    <t>RABBIT TAIL RECREATION AREA</t>
  </si>
  <si>
    <t>SPILLWAY BOAT RAMP</t>
  </si>
  <si>
    <t>SPILLWAY RECREATION AREA</t>
  </si>
  <si>
    <t>STEPHENS PARK</t>
  </si>
  <si>
    <t>TOMPKINS BEND RECREATION AREA</t>
  </si>
  <si>
    <t>TWIN CREEK RECREATION AREA</t>
  </si>
  <si>
    <t>WASHITA</t>
  </si>
  <si>
    <t>Lake Greeson Attachment 1 - Facilities by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</si>
</sst>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Red]0"/>
  </numFmts>
  <fonts count="18" x14ac:knownFonts="1">
    <font>
      <sz val="10"/>
      <color rgb="FF000000"/>
      <name val="Times New Roman"/>
      <charset val="204"/>
    </font>
    <font>
      <sz val="8"/>
      <name val="Times New Roman"/>
    </font>
    <font>
      <b/>
      <sz val="8"/>
      <name val="Times New Roman"/>
    </font>
    <font>
      <sz val="8"/>
      <color rgb="FF000000"/>
      <name val="Times New Roman"/>
      <family val="2"/>
    </font>
    <font>
      <b/>
      <sz val="8"/>
      <color rgb="FF000000"/>
      <name val="Times New Roman"/>
      <family val="2"/>
    </font>
    <font>
      <sz val="8"/>
      <name val="Times New Roman"/>
      <family val="1"/>
    </font>
    <font>
      <b/>
      <sz val="8"/>
      <name val="Times New Roman"/>
      <family val="1"/>
    </font>
    <font>
      <sz val="7"/>
      <name val="Times New Roman"/>
      <family val="1"/>
    </font>
    <font>
      <sz val="8"/>
      <name val="Calibri"/>
      <family val="2"/>
    </font>
    <font>
      <sz val="8"/>
      <color rgb="FFFF0000"/>
      <name val="Times New Roman"/>
      <family val="1"/>
    </font>
    <font>
      <sz val="10"/>
      <color rgb="FF000000"/>
      <name val="Times New Roman"/>
    </font>
    <font>
      <sz val="14"/>
      <color rgb="FF000000"/>
      <name val="Times New Roman"/>
    </font>
    <font>
      <sz val="10"/>
      <color rgb="FF000000"/>
      <name val="Helvetica"/>
    </font>
    <font>
      <sz val="11"/>
      <color rgb="FF000000"/>
      <name val="Times New Roman"/>
      <charset val="204"/>
    </font>
    <font>
      <sz val="11"/>
      <name val="Times New Roman"/>
    </font>
    <font>
      <sz val="11"/>
      <color rgb="FF000000"/>
      <name val="Times New Roman"/>
      <family val="2"/>
    </font>
    <font>
      <b/>
      <sz val="11"/>
      <color rgb="FF000000"/>
      <name val="Times New Roman"/>
      <family val="2"/>
    </font>
    <font>
      <sz val="11"/>
      <color rgb="FF000000"/>
      <name val="Times New Roman"/>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666666"/>
      </left>
      <right style="thin">
        <color rgb="FF666666"/>
      </right>
      <top style="thin">
        <color rgb="FF666666"/>
      </top>
      <bottom style="thin">
        <color rgb="FF666666"/>
      </bottom>
      <diagonal/>
    </border>
    <border>
      <left style="thin">
        <color rgb="FF666666"/>
      </left>
      <right style="thin">
        <color rgb="FF666666"/>
      </right>
      <top/>
      <bottom style="thin">
        <color rgb="FF666666"/>
      </bottom>
      <diagonal/>
    </border>
    <border>
      <left/>
      <right style="thin">
        <color rgb="FF666666"/>
      </right>
      <top style="thin">
        <color rgb="FF666666"/>
      </top>
      <bottom style="thin">
        <color rgb="FF666666"/>
      </bottom>
      <diagonal/>
    </border>
    <border>
      <left/>
      <right style="thin">
        <color rgb="FF666666"/>
      </right>
      <top/>
      <bottom style="thin">
        <color rgb="FF666666"/>
      </bottom>
      <diagonal/>
    </border>
  </borders>
  <cellStyleXfs count="1">
    <xf numFmtId="0" fontId="0" fillId="0" borderId="0"/>
  </cellStyleXfs>
  <cellXfs count="177">
    <xf numFmtId="0" fontId="0" fillId="0" borderId="0" xfId="0" applyFill="1" applyBorder="1" applyAlignment="1">
      <alignment horizontal="left" vertical="top"/>
    </xf>
    <xf numFmtId="0" fontId="0" fillId="0" borderId="0" xfId="0" applyFill="1" applyBorder="1" applyAlignment="1">
      <alignment horizontal="left" wrapText="1"/>
    </xf>
    <xf numFmtId="0" fontId="0" fillId="0" borderId="0" xfId="0" applyFill="1" applyBorder="1" applyAlignment="1">
      <alignment horizontal="left" vertical="center" wrapText="1"/>
    </xf>
    <xf numFmtId="0" fontId="5" fillId="0" borderId="0" xfId="0" applyFont="1" applyFill="1" applyBorder="1" applyAlignment="1">
      <alignment horizontal="left" vertical="center" wrapText="1"/>
    </xf>
    <xf numFmtId="0" fontId="0" fillId="0" borderId="0" xfId="0" applyFill="1" applyBorder="1" applyAlignment="1">
      <alignment vertical="top" wrapText="1"/>
    </xf>
    <xf numFmtId="0" fontId="1" fillId="0" borderId="4" xfId="0" applyFont="1" applyFill="1" applyBorder="1" applyAlignment="1">
      <alignment horizontal="center" vertical="top" wrapText="1"/>
    </xf>
    <xf numFmtId="1" fontId="3" fillId="0" borderId="8" xfId="0" applyNumberFormat="1" applyFont="1" applyFill="1" applyBorder="1" applyAlignment="1">
      <alignment horizontal="center" vertical="top" shrinkToFit="1"/>
    </xf>
    <xf numFmtId="164" fontId="3" fillId="0" borderId="8" xfId="0" applyNumberFormat="1" applyFont="1" applyFill="1" applyBorder="1" applyAlignment="1">
      <alignment horizontal="center" vertical="top" shrinkToFit="1"/>
    </xf>
    <xf numFmtId="2" fontId="3" fillId="0" borderId="8" xfId="0" applyNumberFormat="1" applyFont="1" applyFill="1" applyBorder="1" applyAlignment="1">
      <alignment horizontal="center" vertical="top" shrinkToFit="1"/>
    </xf>
    <xf numFmtId="1" fontId="3" fillId="0" borderId="8" xfId="0" applyNumberFormat="1" applyFont="1" applyFill="1" applyBorder="1" applyAlignment="1">
      <alignment horizontal="center" vertical="center" shrinkToFit="1"/>
    </xf>
    <xf numFmtId="1" fontId="4" fillId="0" borderId="8" xfId="0" applyNumberFormat="1" applyFont="1" applyFill="1" applyBorder="1" applyAlignment="1">
      <alignment horizontal="center" vertical="top" shrinkToFit="1"/>
    </xf>
    <xf numFmtId="2" fontId="4" fillId="0" borderId="8" xfId="0" applyNumberFormat="1" applyFont="1" applyFill="1" applyBorder="1" applyAlignment="1">
      <alignment horizontal="center" vertical="top" shrinkToFit="1"/>
    </xf>
    <xf numFmtId="164" fontId="4" fillId="0" borderId="8" xfId="0" applyNumberFormat="1" applyFont="1" applyFill="1" applyBorder="1" applyAlignment="1">
      <alignment horizontal="center" vertical="top" shrinkToFit="1"/>
    </xf>
    <xf numFmtId="165" fontId="9" fillId="2" borderId="8" xfId="0" applyNumberFormat="1" applyFont="1" applyFill="1" applyBorder="1" applyAlignment="1">
      <alignment horizontal="center" vertical="top" shrinkToFit="1"/>
    </xf>
    <xf numFmtId="1" fontId="3" fillId="0" borderId="15" xfId="0" applyNumberFormat="1" applyFont="1" applyFill="1" applyBorder="1" applyAlignment="1">
      <alignment horizontal="center" vertical="top" shrinkToFit="1"/>
    </xf>
    <xf numFmtId="1" fontId="3" fillId="0" borderId="16" xfId="0" applyNumberFormat="1" applyFont="1" applyFill="1" applyBorder="1" applyAlignment="1">
      <alignment horizontal="center" vertical="top" shrinkToFit="1"/>
    </xf>
    <xf numFmtId="1" fontId="3" fillId="0" borderId="17" xfId="0" applyNumberFormat="1" applyFont="1" applyFill="1" applyBorder="1" applyAlignment="1">
      <alignment horizontal="center" vertical="top" shrinkToFit="1"/>
    </xf>
    <xf numFmtId="164" fontId="3" fillId="0" borderId="17" xfId="0" applyNumberFormat="1" applyFont="1" applyFill="1" applyBorder="1" applyAlignment="1">
      <alignment horizontal="center" vertical="top" shrinkToFit="1"/>
    </xf>
    <xf numFmtId="1" fontId="3" fillId="0" borderId="18" xfId="0" applyNumberFormat="1" applyFont="1" applyFill="1" applyBorder="1" applyAlignment="1">
      <alignment horizontal="center" vertical="top" shrinkToFit="1"/>
    </xf>
    <xf numFmtId="0" fontId="0" fillId="0" borderId="19" xfId="0" applyFill="1" applyBorder="1" applyAlignment="1">
      <alignment horizontal="left" vertical="top"/>
    </xf>
    <xf numFmtId="0" fontId="0" fillId="0" borderId="7" xfId="0" applyFill="1" applyBorder="1" applyAlignment="1">
      <alignment horizontal="center" vertical="top"/>
    </xf>
    <xf numFmtId="0" fontId="0" fillId="0" borderId="19" xfId="0" applyFill="1" applyBorder="1" applyAlignment="1">
      <alignment horizontal="center" vertical="top"/>
    </xf>
    <xf numFmtId="1" fontId="3" fillId="0" borderId="17" xfId="0" applyNumberFormat="1" applyFont="1" applyFill="1" applyBorder="1" applyAlignment="1">
      <alignment horizontal="center" vertical="center" shrinkToFit="1"/>
    </xf>
    <xf numFmtId="1" fontId="3" fillId="0" borderId="15" xfId="0" applyNumberFormat="1" applyFont="1" applyFill="1" applyBorder="1" applyAlignment="1">
      <alignment horizontal="center" vertical="center" shrinkToFit="1"/>
    </xf>
    <xf numFmtId="164" fontId="3" fillId="0" borderId="15" xfId="0" applyNumberFormat="1" applyFont="1" applyFill="1" applyBorder="1" applyAlignment="1">
      <alignment horizontal="center" vertical="center" shrinkToFit="1"/>
    </xf>
    <xf numFmtId="0" fontId="1" fillId="0" borderId="4" xfId="0" applyFont="1" applyFill="1" applyBorder="1" applyAlignment="1">
      <alignment horizontal="center" vertical="center" wrapText="1"/>
    </xf>
    <xf numFmtId="0" fontId="12" fillId="0" borderId="28" xfId="0" applyFont="1" applyFill="1" applyBorder="1" applyAlignment="1">
      <alignment horizontal="left" vertical="top" wrapText="1"/>
    </xf>
    <xf numFmtId="0" fontId="12" fillId="0" borderId="29" xfId="0" applyFont="1" applyFill="1" applyBorder="1" applyAlignment="1">
      <alignment horizontal="left" vertical="top" wrapText="1"/>
    </xf>
    <xf numFmtId="0" fontId="13" fillId="0" borderId="7" xfId="0" applyFont="1" applyFill="1" applyBorder="1" applyAlignment="1">
      <alignment horizontal="center" vertical="top"/>
    </xf>
    <xf numFmtId="1" fontId="15" fillId="0" borderId="17" xfId="0" applyNumberFormat="1" applyFont="1" applyFill="1" applyBorder="1" applyAlignment="1">
      <alignment horizontal="center" vertical="top" shrinkToFit="1"/>
    </xf>
    <xf numFmtId="1" fontId="15" fillId="0" borderId="8" xfId="0" applyNumberFormat="1" applyFont="1" applyFill="1" applyBorder="1" applyAlignment="1">
      <alignment horizontal="center" vertical="top" shrinkToFit="1"/>
    </xf>
    <xf numFmtId="1" fontId="15" fillId="0" borderId="8" xfId="0" applyNumberFormat="1" applyFont="1" applyFill="1" applyBorder="1" applyAlignment="1">
      <alignment horizontal="center" vertical="center" shrinkToFit="1"/>
    </xf>
    <xf numFmtId="1" fontId="16" fillId="0" borderId="8" xfId="0" applyNumberFormat="1" applyFont="1" applyFill="1" applyBorder="1" applyAlignment="1">
      <alignment horizontal="center" vertical="top" shrinkToFit="1"/>
    </xf>
    <xf numFmtId="0" fontId="17" fillId="0" borderId="7" xfId="0" applyFont="1" applyFill="1" applyBorder="1" applyAlignment="1">
      <alignment horizontal="center" vertical="top"/>
    </xf>
    <xf numFmtId="1" fontId="17" fillId="0" borderId="17" xfId="0" applyNumberFormat="1" applyFont="1" applyFill="1" applyBorder="1" applyAlignment="1">
      <alignment horizontal="center" vertical="top" shrinkToFit="1"/>
    </xf>
    <xf numFmtId="1" fontId="17" fillId="0" borderId="8" xfId="0" applyNumberFormat="1" applyFont="1" applyFill="1" applyBorder="1" applyAlignment="1">
      <alignment horizontal="center" vertical="top" shrinkToFit="1"/>
    </xf>
    <xf numFmtId="1" fontId="17" fillId="0" borderId="8" xfId="0" applyNumberFormat="1" applyFont="1" applyFill="1" applyBorder="1" applyAlignment="1">
      <alignment horizontal="center" vertical="center" shrinkToFit="1"/>
    </xf>
    <xf numFmtId="1" fontId="17" fillId="0" borderId="18" xfId="0" applyNumberFormat="1" applyFont="1" applyFill="1" applyBorder="1" applyAlignment="1">
      <alignment horizontal="center" vertical="top" shrinkToFit="1"/>
    </xf>
    <xf numFmtId="1" fontId="17" fillId="0" borderId="15" xfId="0" applyNumberFormat="1" applyFont="1" applyFill="1" applyBorder="1" applyAlignment="1">
      <alignment horizontal="center" vertical="top" shrinkToFit="1"/>
    </xf>
    <xf numFmtId="0" fontId="17" fillId="0" borderId="28" xfId="0" applyFont="1" applyFill="1" applyBorder="1" applyAlignment="1">
      <alignment horizontal="center" vertical="top" wrapText="1"/>
    </xf>
    <xf numFmtId="0" fontId="17" fillId="0" borderId="29" xfId="0" applyFont="1" applyFill="1" applyBorder="1" applyAlignment="1">
      <alignment horizontal="center" vertical="top" wrapText="1"/>
    </xf>
    <xf numFmtId="0" fontId="17" fillId="0" borderId="6" xfId="0" applyFont="1" applyFill="1" applyBorder="1" applyAlignment="1">
      <alignment horizontal="center" vertical="top"/>
    </xf>
    <xf numFmtId="0" fontId="17" fillId="0" borderId="19" xfId="0" applyFont="1" applyFill="1" applyBorder="1" applyAlignment="1">
      <alignment horizontal="center" vertical="top"/>
    </xf>
    <xf numFmtId="1" fontId="17" fillId="0" borderId="19" xfId="0" applyNumberFormat="1" applyFont="1" applyFill="1" applyBorder="1" applyAlignment="1">
      <alignment horizontal="center" vertical="top" shrinkToFit="1"/>
    </xf>
    <xf numFmtId="0" fontId="12" fillId="0" borderId="31" xfId="0" applyFont="1" applyFill="1" applyBorder="1" applyAlignment="1">
      <alignment horizontal="left" vertical="top" wrapText="1"/>
    </xf>
    <xf numFmtId="0" fontId="12" fillId="0" borderId="28" xfId="0" applyFont="1" applyFill="1" applyBorder="1" applyAlignment="1">
      <alignment horizontal="center" vertical="top" wrapText="1"/>
    </xf>
    <xf numFmtId="0" fontId="12" fillId="0" borderId="30" xfId="0" applyFont="1" applyFill="1" applyBorder="1" applyAlignment="1">
      <alignment horizontal="center" vertical="top" wrapText="1"/>
    </xf>
    <xf numFmtId="0" fontId="12" fillId="0" borderId="29" xfId="0" applyFont="1" applyFill="1" applyBorder="1" applyAlignment="1">
      <alignment horizontal="center" vertical="top" wrapText="1"/>
    </xf>
    <xf numFmtId="0" fontId="12" fillId="0" borderId="31" xfId="0" applyFont="1" applyFill="1" applyBorder="1" applyAlignment="1">
      <alignment horizontal="center" vertical="top" wrapText="1"/>
    </xf>
    <xf numFmtId="2" fontId="16" fillId="0" borderId="8" xfId="0" applyNumberFormat="1" applyFont="1" applyFill="1" applyBorder="1" applyAlignment="1">
      <alignment horizontal="center" vertical="top" shrinkToFit="1"/>
    </xf>
    <xf numFmtId="0" fontId="1" fillId="0" borderId="15" xfId="0" applyFont="1" applyFill="1" applyBorder="1" applyAlignment="1">
      <alignment horizontal="left" vertical="top" wrapText="1"/>
    </xf>
    <xf numFmtId="0" fontId="1" fillId="0" borderId="0" xfId="0" applyFont="1" applyFill="1" applyBorder="1" applyAlignment="1">
      <alignment horizontal="right" vertical="center" wrapText="1"/>
    </xf>
    <xf numFmtId="0" fontId="0" fillId="0" borderId="11" xfId="0" applyFill="1" applyBorder="1" applyAlignment="1">
      <alignment horizontal="center" vertical="center" wrapText="1"/>
    </xf>
    <xf numFmtId="0" fontId="1" fillId="0" borderId="17" xfId="0" applyFont="1" applyFill="1" applyBorder="1" applyAlignment="1">
      <alignment horizontal="left" vertical="top" wrapText="1"/>
    </xf>
    <xf numFmtId="0" fontId="0" fillId="0" borderId="7" xfId="0" applyFill="1" applyBorder="1" applyAlignment="1">
      <alignment horizontal="left" vertical="top"/>
    </xf>
    <xf numFmtId="0" fontId="1" fillId="0" borderId="8" xfId="0" applyFont="1" applyFill="1" applyBorder="1" applyAlignment="1">
      <alignment horizontal="left" vertical="top" wrapText="1"/>
    </xf>
    <xf numFmtId="0" fontId="1" fillId="0" borderId="12" xfId="0" applyFont="1" applyFill="1" applyBorder="1" applyAlignment="1">
      <alignment horizontal="left" vertical="top" wrapText="1"/>
    </xf>
    <xf numFmtId="0" fontId="8"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6" fillId="0" borderId="8" xfId="0" applyFont="1" applyFill="1" applyBorder="1" applyAlignment="1">
      <alignment horizontal="left" vertical="top" wrapText="1"/>
    </xf>
    <xf numFmtId="0" fontId="0" fillId="0" borderId="8" xfId="0" applyFill="1" applyBorder="1" applyAlignment="1">
      <alignment horizontal="left" vertical="top" wrapText="1"/>
    </xf>
    <xf numFmtId="0" fontId="0" fillId="0" borderId="7" xfId="0" applyFill="1" applyBorder="1" applyAlignment="1">
      <alignment horizontal="center" vertical="center"/>
    </xf>
    <xf numFmtId="2" fontId="3" fillId="0" borderId="15" xfId="0" applyNumberFormat="1" applyFont="1" applyFill="1" applyBorder="1" applyAlignment="1">
      <alignment horizontal="center" vertical="top" shrinkToFit="1"/>
    </xf>
    <xf numFmtId="2" fontId="3" fillId="0" borderId="17" xfId="0" applyNumberFormat="1" applyFont="1" applyFill="1" applyBorder="1" applyAlignment="1">
      <alignment horizontal="center" vertical="top" shrinkToFit="1"/>
    </xf>
    <xf numFmtId="2" fontId="3" fillId="0" borderId="8" xfId="0" applyNumberFormat="1" applyFont="1" applyFill="1" applyBorder="1" applyAlignment="1">
      <alignment horizontal="center" vertical="center" shrinkToFit="1"/>
    </xf>
    <xf numFmtId="2" fontId="0" fillId="0" borderId="0" xfId="0" applyNumberFormat="1" applyFill="1" applyBorder="1" applyAlignment="1">
      <alignment horizontal="left" vertical="top" wrapText="1"/>
    </xf>
    <xf numFmtId="2" fontId="0" fillId="0" borderId="0" xfId="0" applyNumberFormat="1" applyFill="1" applyBorder="1" applyAlignment="1">
      <alignment horizontal="left" vertical="top"/>
    </xf>
    <xf numFmtId="0" fontId="5" fillId="0"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1" fillId="0" borderId="0" xfId="0" applyFont="1" applyFill="1" applyBorder="1" applyAlignment="1">
      <alignment horizontal="center" vertical="center" wrapText="1"/>
    </xf>
    <xf numFmtId="0" fontId="6" fillId="0" borderId="1"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20" xfId="0" applyFont="1" applyFill="1" applyBorder="1" applyAlignment="1">
      <alignment horizontal="left" vertical="top" wrapText="1"/>
    </xf>
    <xf numFmtId="0" fontId="2" fillId="0" borderId="21" xfId="0" applyFont="1" applyFill="1" applyBorder="1" applyAlignment="1">
      <alignment horizontal="left" vertical="top" wrapText="1"/>
    </xf>
    <xf numFmtId="0" fontId="2" fillId="0" borderId="22" xfId="0" applyFont="1" applyFill="1" applyBorder="1" applyAlignment="1">
      <alignment horizontal="left" vertical="top" wrapText="1"/>
    </xf>
    <xf numFmtId="0" fontId="0" fillId="0" borderId="3" xfId="0" applyFill="1" applyBorder="1" applyAlignment="1">
      <alignment horizontal="center" vertical="center" wrapText="1"/>
    </xf>
    <xf numFmtId="0" fontId="0" fillId="0" borderId="10" xfId="0" applyFill="1" applyBorder="1" applyAlignment="1">
      <alignment horizontal="center" vertical="center" wrapText="1"/>
    </xf>
    <xf numFmtId="0" fontId="5" fillId="0" borderId="4" xfId="0" applyFont="1" applyFill="1" applyBorder="1" applyAlignment="1">
      <alignment horizontal="center" vertical="center"/>
    </xf>
    <xf numFmtId="0" fontId="0" fillId="0" borderId="11" xfId="0" applyFill="1" applyBorder="1" applyAlignment="1">
      <alignment horizontal="center" vertical="center"/>
    </xf>
    <xf numFmtId="0" fontId="1" fillId="0" borderId="5" xfId="0" applyFont="1" applyFill="1" applyBorder="1" applyAlignment="1">
      <alignment horizontal="center" vertical="top" wrapText="1"/>
    </xf>
    <xf numFmtId="0" fontId="1" fillId="0" borderId="6" xfId="0" applyFont="1" applyFill="1" applyBorder="1" applyAlignment="1">
      <alignment horizontal="center" vertical="top" wrapText="1"/>
    </xf>
    <xf numFmtId="0" fontId="1" fillId="0" borderId="7" xfId="0" applyFont="1" applyFill="1" applyBorder="1" applyAlignment="1">
      <alignment horizontal="center" vertical="top" wrapText="1"/>
    </xf>
    <xf numFmtId="0" fontId="0" fillId="0" borderId="4" xfId="0" applyFill="1" applyBorder="1" applyAlignment="1">
      <alignment horizontal="center" vertical="top" wrapText="1"/>
    </xf>
    <xf numFmtId="0" fontId="0" fillId="0" borderId="11" xfId="0" applyFill="1" applyBorder="1" applyAlignment="1">
      <alignment horizontal="center" vertical="top" wrapText="1"/>
    </xf>
    <xf numFmtId="0" fontId="0" fillId="0" borderId="4" xfId="0" applyFill="1" applyBorder="1" applyAlignment="1">
      <alignment horizontal="left" vertical="top" wrapText="1"/>
    </xf>
    <xf numFmtId="0" fontId="0" fillId="0" borderId="11" xfId="0" applyFill="1" applyBorder="1" applyAlignment="1">
      <alignment horizontal="left" vertical="top" wrapText="1"/>
    </xf>
    <xf numFmtId="0" fontId="0" fillId="0" borderId="4" xfId="0" applyFill="1" applyBorder="1" applyAlignment="1">
      <alignment horizontal="center" vertical="center" wrapText="1"/>
    </xf>
    <xf numFmtId="0" fontId="0" fillId="0" borderId="11" xfId="0" applyFill="1" applyBorder="1" applyAlignment="1">
      <alignment horizontal="center" vertical="center" wrapText="1"/>
    </xf>
    <xf numFmtId="0" fontId="2" fillId="0" borderId="1"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1" fillId="0" borderId="4" xfId="0" applyFont="1" applyFill="1" applyBorder="1" applyAlignment="1">
      <alignment horizontal="left" vertical="center" wrapText="1"/>
    </xf>
    <xf numFmtId="0" fontId="1" fillId="0" borderId="11" xfId="0" applyFont="1" applyFill="1" applyBorder="1" applyAlignment="1">
      <alignment horizontal="left" vertical="center" wrapText="1"/>
    </xf>
    <xf numFmtId="2" fontId="0" fillId="0" borderId="4" xfId="0" applyNumberFormat="1" applyFill="1" applyBorder="1" applyAlignment="1">
      <alignment horizontal="center" vertical="top" wrapText="1"/>
    </xf>
    <xf numFmtId="2" fontId="0" fillId="0" borderId="11" xfId="0" applyNumberFormat="1" applyFill="1" applyBorder="1" applyAlignment="1">
      <alignment horizontal="center" vertical="top" wrapText="1"/>
    </xf>
    <xf numFmtId="0" fontId="0" fillId="0" borderId="4" xfId="0" applyFill="1" applyBorder="1" applyAlignment="1">
      <alignment horizontal="left" vertical="top" wrapText="1" indent="1"/>
    </xf>
    <xf numFmtId="0" fontId="0" fillId="0" borderId="11" xfId="0" applyFill="1" applyBorder="1" applyAlignment="1">
      <alignment horizontal="left" vertical="top" wrapText="1" indent="1"/>
    </xf>
    <xf numFmtId="0" fontId="0" fillId="0" borderId="4" xfId="0" applyFill="1" applyBorder="1" applyAlignment="1">
      <alignment horizontal="left" vertical="top" wrapText="1" indent="2"/>
    </xf>
    <xf numFmtId="0" fontId="0" fillId="0" borderId="11" xfId="0" applyFill="1" applyBorder="1" applyAlignment="1">
      <alignment horizontal="left" vertical="top" wrapText="1" indent="2"/>
    </xf>
    <xf numFmtId="0" fontId="1" fillId="0" borderId="17" xfId="0" applyFont="1" applyFill="1" applyBorder="1" applyAlignment="1">
      <alignment horizontal="left"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0" fillId="0" borderId="20" xfId="0" applyFill="1" applyBorder="1" applyAlignment="1">
      <alignment horizontal="left" vertical="top"/>
    </xf>
    <xf numFmtId="0" fontId="0" fillId="0" borderId="21" xfId="0" applyFill="1" applyBorder="1" applyAlignment="1">
      <alignment horizontal="left" vertical="top"/>
    </xf>
    <xf numFmtId="0" fontId="0" fillId="0" borderId="22" xfId="0" applyFill="1" applyBorder="1" applyAlignment="1">
      <alignment horizontal="left" vertical="top"/>
    </xf>
    <xf numFmtId="2" fontId="0" fillId="0" borderId="4" xfId="0" applyNumberFormat="1" applyFill="1" applyBorder="1" applyAlignment="1">
      <alignment horizontal="center" vertical="center" wrapText="1"/>
    </xf>
    <xf numFmtId="2" fontId="0" fillId="0" borderId="11" xfId="0" applyNumberFormat="1" applyFill="1" applyBorder="1" applyAlignment="1">
      <alignment horizontal="center" vertical="center" wrapText="1"/>
    </xf>
    <xf numFmtId="0" fontId="2" fillId="0" borderId="4" xfId="0" applyFont="1" applyFill="1" applyBorder="1" applyAlignment="1">
      <alignment horizontal="left" vertical="top" wrapText="1"/>
    </xf>
    <xf numFmtId="0" fontId="2" fillId="0" borderId="11" xfId="0" applyFont="1" applyFill="1" applyBorder="1" applyAlignment="1">
      <alignment horizontal="left" vertical="top" wrapText="1"/>
    </xf>
    <xf numFmtId="0" fontId="0" fillId="0" borderId="6" xfId="0" applyFill="1" applyBorder="1" applyAlignment="1">
      <alignment horizontal="left" vertical="top"/>
    </xf>
    <xf numFmtId="0" fontId="0" fillId="0" borderId="7" xfId="0" applyFill="1" applyBorder="1" applyAlignment="1">
      <alignment horizontal="left" vertical="top"/>
    </xf>
    <xf numFmtId="0" fontId="1" fillId="0" borderId="8" xfId="0" applyFont="1" applyFill="1" applyBorder="1" applyAlignment="1">
      <alignment horizontal="left" vertical="top" wrapText="1"/>
    </xf>
    <xf numFmtId="0" fontId="1" fillId="0" borderId="12" xfId="0" applyFont="1" applyFill="1" applyBorder="1" applyAlignment="1">
      <alignment horizontal="left" vertical="top" wrapText="1"/>
    </xf>
    <xf numFmtId="0" fontId="1" fillId="0" borderId="14" xfId="0" applyFont="1" applyFill="1" applyBorder="1" applyAlignment="1">
      <alignment horizontal="left" vertical="top" wrapText="1"/>
    </xf>
    <xf numFmtId="0" fontId="1" fillId="0" borderId="13" xfId="0" applyFont="1" applyFill="1" applyBorder="1" applyAlignment="1">
      <alignment horizontal="left" vertical="top" wrapText="1"/>
    </xf>
    <xf numFmtId="0" fontId="1" fillId="0" borderId="4" xfId="0" applyFont="1" applyFill="1" applyBorder="1" applyAlignment="1">
      <alignment horizontal="left" vertical="center" wrapText="1" indent="1"/>
    </xf>
    <xf numFmtId="0" fontId="1" fillId="0" borderId="11" xfId="0" applyFont="1" applyFill="1" applyBorder="1" applyAlignment="1">
      <alignment horizontal="left" vertical="center" wrapText="1" indent="1"/>
    </xf>
    <xf numFmtId="0" fontId="8"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6" fillId="0" borderId="8" xfId="0" applyFont="1" applyFill="1" applyBorder="1" applyAlignment="1">
      <alignment horizontal="left" vertical="top" wrapText="1"/>
    </xf>
    <xf numFmtId="0" fontId="2" fillId="0" borderId="8" xfId="0" applyFont="1" applyFill="1" applyBorder="1" applyAlignment="1">
      <alignment horizontal="left" vertical="top" wrapText="1"/>
    </xf>
    <xf numFmtId="0" fontId="0" fillId="0" borderId="8" xfId="0" applyFill="1" applyBorder="1" applyAlignment="1">
      <alignment horizontal="left" vertical="top" wrapText="1"/>
    </xf>
    <xf numFmtId="0" fontId="1" fillId="0" borderId="23"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12" xfId="0" applyFont="1" applyFill="1" applyBorder="1" applyAlignment="1">
      <alignment horizontal="center" vertical="top" wrapText="1"/>
    </xf>
    <xf numFmtId="0" fontId="1" fillId="0" borderId="14" xfId="0" applyFont="1" applyFill="1" applyBorder="1" applyAlignment="1">
      <alignment horizontal="center" vertical="top" wrapText="1"/>
    </xf>
    <xf numFmtId="0" fontId="1" fillId="0" borderId="13" xfId="0" applyFont="1" applyFill="1" applyBorder="1" applyAlignment="1">
      <alignment horizontal="center" vertical="top" wrapText="1"/>
    </xf>
    <xf numFmtId="0" fontId="11" fillId="0" borderId="0" xfId="0" applyFont="1" applyFill="1" applyBorder="1" applyAlignment="1">
      <alignment horizontal="right" vertical="center" wrapText="1"/>
    </xf>
    <xf numFmtId="0" fontId="6"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0" fillId="0" borderId="4" xfId="0" applyFill="1" applyBorder="1" applyAlignment="1">
      <alignment horizontal="left" vertical="center" wrapText="1"/>
    </xf>
    <xf numFmtId="0" fontId="0" fillId="0" borderId="11" xfId="0" applyFill="1" applyBorder="1" applyAlignment="1">
      <alignment horizontal="left" vertical="center" wrapText="1"/>
    </xf>
    <xf numFmtId="0" fontId="1" fillId="0" borderId="17"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4" xfId="0" applyFill="1" applyBorder="1" applyAlignment="1">
      <alignment horizontal="center" vertical="center"/>
    </xf>
    <xf numFmtId="0" fontId="0" fillId="0" borderId="27" xfId="0" applyFill="1" applyBorder="1" applyAlignment="1">
      <alignment horizontal="center" vertical="center"/>
    </xf>
    <xf numFmtId="0" fontId="0" fillId="0" borderId="20" xfId="0" applyFill="1" applyBorder="1" applyAlignment="1">
      <alignment horizontal="center" vertical="center"/>
    </xf>
    <xf numFmtId="0" fontId="0" fillId="0" borderId="21" xfId="0" applyFill="1" applyBorder="1" applyAlignment="1">
      <alignment horizontal="center" vertical="center"/>
    </xf>
    <xf numFmtId="0" fontId="0" fillId="0" borderId="22"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1" fillId="0" borderId="1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4" fillId="0" borderId="23" xfId="0" applyFont="1" applyFill="1" applyBorder="1" applyAlignment="1">
      <alignment horizontal="left" vertical="top" wrapText="1"/>
    </xf>
    <xf numFmtId="0" fontId="14" fillId="0" borderId="24" xfId="0" applyFont="1" applyFill="1" applyBorder="1" applyAlignment="1">
      <alignment horizontal="left" vertical="top" wrapText="1"/>
    </xf>
    <xf numFmtId="0" fontId="14" fillId="0" borderId="25" xfId="0" applyFont="1" applyFill="1" applyBorder="1" applyAlignment="1">
      <alignment horizontal="left" vertical="top" wrapText="1"/>
    </xf>
    <xf numFmtId="0" fontId="0" fillId="0" borderId="27" xfId="0" applyFill="1" applyBorder="1" applyAlignment="1">
      <alignment horizontal="center" vertical="top" wrapText="1"/>
    </xf>
    <xf numFmtId="0" fontId="2" fillId="0" borderId="0"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14" fillId="0" borderId="12" xfId="0" applyFont="1" applyFill="1" applyBorder="1" applyAlignment="1">
      <alignment horizontal="left" vertical="top" wrapText="1"/>
    </xf>
    <xf numFmtId="0" fontId="14" fillId="0" borderId="14" xfId="0" applyFont="1" applyFill="1" applyBorder="1" applyAlignment="1">
      <alignment horizontal="left" vertical="top" wrapText="1"/>
    </xf>
    <xf numFmtId="0" fontId="14" fillId="0" borderId="13" xfId="0" applyFont="1" applyFill="1" applyBorder="1" applyAlignment="1">
      <alignment horizontal="left" vertical="top" wrapText="1"/>
    </xf>
    <xf numFmtId="0" fontId="13" fillId="0" borderId="5" xfId="0" applyFont="1" applyFill="1" applyBorder="1" applyAlignment="1">
      <alignment horizontal="left" vertical="top"/>
    </xf>
    <xf numFmtId="0" fontId="13" fillId="0" borderId="6" xfId="0" applyFont="1" applyFill="1" applyBorder="1" applyAlignment="1">
      <alignment horizontal="left" vertical="top"/>
    </xf>
    <xf numFmtId="0" fontId="13" fillId="0" borderId="7" xfId="0" applyFont="1" applyFill="1" applyBorder="1" applyAlignment="1">
      <alignment horizontal="left" vertical="top"/>
    </xf>
    <xf numFmtId="0" fontId="14" fillId="0" borderId="8" xfId="0" applyFont="1" applyFill="1" applyBorder="1" applyAlignment="1">
      <alignment horizontal="center" vertical="top" wrapText="1"/>
    </xf>
    <xf numFmtId="0" fontId="13" fillId="0" borderId="12" xfId="0" applyFont="1" applyFill="1" applyBorder="1" applyAlignment="1">
      <alignment horizontal="left" vertical="top" wrapText="1"/>
    </xf>
    <xf numFmtId="0" fontId="13" fillId="0" borderId="14" xfId="0" applyFont="1" applyFill="1" applyBorder="1" applyAlignment="1">
      <alignment horizontal="left" vertical="top" wrapText="1"/>
    </xf>
    <xf numFmtId="0" fontId="13" fillId="0" borderId="1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579119</xdr:colOff>
      <xdr:row>35</xdr:row>
      <xdr:rowOff>1406024</xdr:rowOff>
    </xdr:from>
    <xdr:ext cx="22860" cy="635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oneCellAnchor>
    <xdr:from>
      <xdr:col>15</xdr:col>
      <xdr:colOff>554735</xdr:colOff>
      <xdr:row>35</xdr:row>
      <xdr:rowOff>1406024</xdr:rowOff>
    </xdr:from>
    <xdr:ext cx="22860" cy="635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oneCellAnchor>
    <xdr:from>
      <xdr:col>31</xdr:col>
      <xdr:colOff>554736</xdr:colOff>
      <xdr:row>35</xdr:row>
      <xdr:rowOff>1406024</xdr:rowOff>
    </xdr:from>
    <xdr:ext cx="22860" cy="6350"/>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oneCellAnchor>
    <xdr:from>
      <xdr:col>41</xdr:col>
      <xdr:colOff>554736</xdr:colOff>
      <xdr:row>35</xdr:row>
      <xdr:rowOff>1406024</xdr:rowOff>
    </xdr:from>
    <xdr:ext cx="22860" cy="6350"/>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579119</xdr:colOff>
      <xdr:row>35</xdr:row>
      <xdr:rowOff>1406024</xdr:rowOff>
    </xdr:from>
    <xdr:ext cx="22860" cy="6350"/>
    <xdr:sp macro="" textlink="">
      <xdr:nvSpPr>
        <xdr:cNvPr id="2" name="Shape 2">
          <a:extLst>
            <a:ext uri="{FF2B5EF4-FFF2-40B4-BE49-F238E27FC236}">
              <a16:creationId xmlns:a16="http://schemas.microsoft.com/office/drawing/2014/main" id="{E7DEBCD4-27D7-48F4-BA65-16CCABA8CA52}"/>
            </a:ext>
          </a:extLst>
        </xdr:cNvPr>
        <xdr:cNvSpPr/>
      </xdr:nvSpPr>
      <xdr:spPr>
        <a:xfrm>
          <a:off x="579119" y="9045074"/>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oneCellAnchor>
    <xdr:from>
      <xdr:col>15</xdr:col>
      <xdr:colOff>554735</xdr:colOff>
      <xdr:row>35</xdr:row>
      <xdr:rowOff>1406024</xdr:rowOff>
    </xdr:from>
    <xdr:ext cx="22860" cy="6350"/>
    <xdr:sp macro="" textlink="">
      <xdr:nvSpPr>
        <xdr:cNvPr id="3" name="Shape 3">
          <a:extLst>
            <a:ext uri="{FF2B5EF4-FFF2-40B4-BE49-F238E27FC236}">
              <a16:creationId xmlns:a16="http://schemas.microsoft.com/office/drawing/2014/main" id="{1D934C49-24F5-4CEA-8B16-155FDEEDD98E}"/>
            </a:ext>
            <a:ext uri="{147F2762-F138-4A5C-976F-8EAC2B608ADB}">
              <a16:predDERef xmlns:a16="http://schemas.microsoft.com/office/drawing/2014/main" pred="{E7DEBCD4-27D7-48F4-BA65-16CCABA8CA52}"/>
            </a:ext>
          </a:extLst>
        </xdr:cNvPr>
        <xdr:cNvSpPr/>
      </xdr:nvSpPr>
      <xdr:spPr>
        <a:xfrm>
          <a:off x="8250935" y="9045074"/>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oneCellAnchor>
    <xdr:from>
      <xdr:col>31</xdr:col>
      <xdr:colOff>554736</xdr:colOff>
      <xdr:row>35</xdr:row>
      <xdr:rowOff>1406024</xdr:rowOff>
    </xdr:from>
    <xdr:ext cx="22860" cy="6350"/>
    <xdr:sp macro="" textlink="">
      <xdr:nvSpPr>
        <xdr:cNvPr id="4" name="Shape 4">
          <a:extLst>
            <a:ext uri="{FF2B5EF4-FFF2-40B4-BE49-F238E27FC236}">
              <a16:creationId xmlns:a16="http://schemas.microsoft.com/office/drawing/2014/main" id="{CAD1DDEE-9F4A-4FD7-A67A-4D6E93D304E4}"/>
            </a:ext>
            <a:ext uri="{147F2762-F138-4A5C-976F-8EAC2B608ADB}">
              <a16:predDERef xmlns:a16="http://schemas.microsoft.com/office/drawing/2014/main" pred="{1D934C49-24F5-4CEA-8B16-155FDEEDD98E}"/>
            </a:ext>
          </a:extLst>
        </xdr:cNvPr>
        <xdr:cNvSpPr/>
      </xdr:nvSpPr>
      <xdr:spPr>
        <a:xfrm>
          <a:off x="18328386" y="9045074"/>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oneCellAnchor>
    <xdr:from>
      <xdr:col>43</xdr:col>
      <xdr:colOff>554736</xdr:colOff>
      <xdr:row>35</xdr:row>
      <xdr:rowOff>1406024</xdr:rowOff>
    </xdr:from>
    <xdr:ext cx="22860" cy="6350"/>
    <xdr:sp macro="" textlink="">
      <xdr:nvSpPr>
        <xdr:cNvPr id="5" name="Shape 5">
          <a:extLst>
            <a:ext uri="{FF2B5EF4-FFF2-40B4-BE49-F238E27FC236}">
              <a16:creationId xmlns:a16="http://schemas.microsoft.com/office/drawing/2014/main" id="{A4FFCB27-BC29-42E4-A5D5-E644718F7960}"/>
            </a:ext>
            <a:ext uri="{147F2762-F138-4A5C-976F-8EAC2B608ADB}">
              <a16:predDERef xmlns:a16="http://schemas.microsoft.com/office/drawing/2014/main" pred="{CAD1DDEE-9F4A-4FD7-A67A-4D6E93D304E4}"/>
            </a:ext>
          </a:extLst>
        </xdr:cNvPr>
        <xdr:cNvSpPr/>
      </xdr:nvSpPr>
      <xdr:spPr>
        <a:xfrm>
          <a:off x="25500711" y="9045074"/>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579119</xdr:colOff>
      <xdr:row>30</xdr:row>
      <xdr:rowOff>1406024</xdr:rowOff>
    </xdr:from>
    <xdr:ext cx="22860" cy="6350"/>
    <xdr:sp macro="" textlink="">
      <xdr:nvSpPr>
        <xdr:cNvPr id="2" name="Shape 2">
          <a:extLst>
            <a:ext uri="{FF2B5EF4-FFF2-40B4-BE49-F238E27FC236}">
              <a16:creationId xmlns:a16="http://schemas.microsoft.com/office/drawing/2014/main" id="{DB7CF7CB-6325-44DE-8BB0-C4EBE2030BA0}"/>
            </a:ext>
          </a:extLst>
        </xdr:cNvPr>
        <xdr:cNvSpPr/>
      </xdr:nvSpPr>
      <xdr:spPr>
        <a:xfrm>
          <a:off x="579119" y="9045074"/>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oneCellAnchor>
    <xdr:from>
      <xdr:col>15</xdr:col>
      <xdr:colOff>554735</xdr:colOff>
      <xdr:row>30</xdr:row>
      <xdr:rowOff>1406024</xdr:rowOff>
    </xdr:from>
    <xdr:ext cx="22860" cy="6350"/>
    <xdr:sp macro="" textlink="">
      <xdr:nvSpPr>
        <xdr:cNvPr id="3" name="Shape 3">
          <a:extLst>
            <a:ext uri="{FF2B5EF4-FFF2-40B4-BE49-F238E27FC236}">
              <a16:creationId xmlns:a16="http://schemas.microsoft.com/office/drawing/2014/main" id="{84C7BB3F-AA67-4706-ADC7-AE1EA65E7D21}"/>
            </a:ext>
            <a:ext uri="{147F2762-F138-4A5C-976F-8EAC2B608ADB}">
              <a16:predDERef xmlns:a16="http://schemas.microsoft.com/office/drawing/2014/main" pred="{DB7CF7CB-6325-44DE-8BB0-C4EBE2030BA0}"/>
            </a:ext>
          </a:extLst>
        </xdr:cNvPr>
        <xdr:cNvSpPr/>
      </xdr:nvSpPr>
      <xdr:spPr>
        <a:xfrm>
          <a:off x="8250935" y="9045074"/>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oneCellAnchor>
    <xdr:from>
      <xdr:col>33</xdr:col>
      <xdr:colOff>554736</xdr:colOff>
      <xdr:row>30</xdr:row>
      <xdr:rowOff>1406024</xdr:rowOff>
    </xdr:from>
    <xdr:ext cx="22860" cy="6350"/>
    <xdr:sp macro="" textlink="">
      <xdr:nvSpPr>
        <xdr:cNvPr id="4" name="Shape 4">
          <a:extLst>
            <a:ext uri="{FF2B5EF4-FFF2-40B4-BE49-F238E27FC236}">
              <a16:creationId xmlns:a16="http://schemas.microsoft.com/office/drawing/2014/main" id="{64D7CF3F-52BB-467A-BC09-8E399F108E35}"/>
            </a:ext>
            <a:ext uri="{147F2762-F138-4A5C-976F-8EAC2B608ADB}">
              <a16:predDERef xmlns:a16="http://schemas.microsoft.com/office/drawing/2014/main" pred="{84C7BB3F-AA67-4706-ADC7-AE1EA65E7D21}"/>
            </a:ext>
          </a:extLst>
        </xdr:cNvPr>
        <xdr:cNvSpPr/>
      </xdr:nvSpPr>
      <xdr:spPr>
        <a:xfrm>
          <a:off x="18328386" y="9045074"/>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oneCellAnchor>
    <xdr:from>
      <xdr:col>45</xdr:col>
      <xdr:colOff>554736</xdr:colOff>
      <xdr:row>30</xdr:row>
      <xdr:rowOff>1406024</xdr:rowOff>
    </xdr:from>
    <xdr:ext cx="22860" cy="6350"/>
    <xdr:sp macro="" textlink="">
      <xdr:nvSpPr>
        <xdr:cNvPr id="5" name="Shape 5">
          <a:extLst>
            <a:ext uri="{FF2B5EF4-FFF2-40B4-BE49-F238E27FC236}">
              <a16:creationId xmlns:a16="http://schemas.microsoft.com/office/drawing/2014/main" id="{004FF99B-B1F0-44C4-B753-063C7D41367F}"/>
            </a:ext>
            <a:ext uri="{147F2762-F138-4A5C-976F-8EAC2B608ADB}">
              <a16:predDERef xmlns:a16="http://schemas.microsoft.com/office/drawing/2014/main" pred="{64D7CF3F-52BB-467A-BC09-8E399F108E35}"/>
            </a:ext>
          </a:extLst>
        </xdr:cNvPr>
        <xdr:cNvSpPr/>
      </xdr:nvSpPr>
      <xdr:spPr>
        <a:xfrm>
          <a:off x="25500711" y="9045074"/>
          <a:ext cx="22860" cy="6350"/>
        </a:xfrm>
        <a:custGeom>
          <a:avLst/>
          <a:gdLst/>
          <a:ahLst/>
          <a:cxnLst/>
          <a:rect l="0" t="0" r="0" b="0"/>
          <a:pathLst>
            <a:path w="22860" h="6350">
              <a:moveTo>
                <a:pt x="22732" y="0"/>
              </a:moveTo>
              <a:lnTo>
                <a:pt x="0" y="0"/>
              </a:lnTo>
              <a:lnTo>
                <a:pt x="0" y="6095"/>
              </a:lnTo>
              <a:lnTo>
                <a:pt x="22732" y="6095"/>
              </a:lnTo>
              <a:lnTo>
                <a:pt x="22732" y="0"/>
              </a:lnTo>
              <a:close/>
            </a:path>
          </a:pathLst>
        </a:custGeom>
        <a:solidFill>
          <a:srgbClr val="000000">
            <a:alpha val="50000"/>
          </a:srgbClr>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36"/>
  <sheetViews>
    <sheetView tabSelected="1" workbookViewId="0"/>
  </sheetViews>
  <sheetFormatPr defaultRowHeight="12.75" x14ac:dyDescent="0.2"/>
  <cols>
    <col min="1" max="1" width="24.33203125" customWidth="1"/>
    <col min="2" max="2" width="22" customWidth="1"/>
    <col min="3" max="3" width="1.1640625" customWidth="1"/>
    <col min="4" max="4" width="5.83203125" customWidth="1"/>
    <col min="5" max="5" width="8" customWidth="1"/>
    <col min="6" max="6" width="6.83203125" customWidth="1"/>
    <col min="7" max="7" width="5.83203125" customWidth="1"/>
    <col min="8" max="8" width="6.83203125" customWidth="1"/>
    <col min="9" max="10" width="8" customWidth="1"/>
    <col min="11" max="11" width="6.83203125" customWidth="1"/>
    <col min="12" max="12" width="5.83203125" customWidth="1"/>
    <col min="13" max="13" width="10.5" customWidth="1"/>
    <col min="14" max="14" width="7.83203125" customWidth="1"/>
    <col min="15" max="15" width="6.83203125" customWidth="1"/>
    <col min="16" max="16" width="24.5" customWidth="1"/>
    <col min="17" max="17" width="22" customWidth="1"/>
    <col min="18" max="18" width="8.83203125" customWidth="1"/>
    <col min="19" max="19" width="9.33203125" customWidth="1"/>
    <col min="20" max="20" width="11.5" customWidth="1"/>
    <col min="21" max="22" width="14.5" customWidth="1"/>
    <col min="23" max="23" width="11.5" customWidth="1"/>
    <col min="24" max="24" width="11.1640625" customWidth="1"/>
    <col min="25" max="25" width="5.83203125" customWidth="1"/>
    <col min="26" max="26" width="10.5" customWidth="1"/>
    <col min="27" max="27" width="4.6640625" customWidth="1"/>
    <col min="28" max="29" width="6.83203125" customWidth="1"/>
    <col min="30" max="30" width="8" customWidth="1"/>
    <col min="31" max="31" width="5.83203125" customWidth="1"/>
    <col min="32" max="32" width="24.5" customWidth="1"/>
    <col min="33" max="34" width="10.5" style="66" customWidth="1"/>
    <col min="35" max="35" width="10.1640625" customWidth="1"/>
    <col min="36" max="36" width="11.83203125" customWidth="1"/>
    <col min="37" max="37" width="9.33203125" customWidth="1"/>
    <col min="38" max="38" width="6.83203125" customWidth="1"/>
    <col min="39" max="40" width="9.33203125" customWidth="1"/>
    <col min="41" max="41" width="10.5" customWidth="1"/>
    <col min="42" max="42" width="48.83203125" customWidth="1"/>
    <col min="43" max="45" width="8" customWidth="1"/>
    <col min="46" max="46" width="12.6640625" customWidth="1"/>
    <col min="47" max="47" width="11.5" customWidth="1"/>
    <col min="48" max="48" width="8" customWidth="1"/>
    <col min="49" max="49" width="32.6640625" customWidth="1"/>
  </cols>
  <sheetData>
    <row r="1" spans="1:49" ht="95.45" customHeight="1" x14ac:dyDescent="0.2">
      <c r="A1" s="3" t="s">
        <v>0</v>
      </c>
      <c r="B1" s="67" t="s">
        <v>0</v>
      </c>
      <c r="C1" s="68"/>
      <c r="D1" s="68"/>
      <c r="E1" s="68"/>
      <c r="F1" s="68"/>
      <c r="G1" s="68"/>
      <c r="H1" s="68"/>
      <c r="I1" s="68"/>
      <c r="J1" s="68"/>
      <c r="K1" s="68"/>
      <c r="L1" s="68"/>
      <c r="M1" s="68"/>
      <c r="N1" s="68"/>
      <c r="O1" s="68"/>
      <c r="P1" s="68"/>
      <c r="Q1" s="67" t="s">
        <v>0</v>
      </c>
      <c r="R1" s="68"/>
      <c r="S1" s="68"/>
      <c r="T1" s="68"/>
      <c r="U1" s="68"/>
      <c r="V1" s="68"/>
      <c r="W1" s="68"/>
      <c r="X1" s="68"/>
      <c r="Y1" s="68"/>
      <c r="Z1" s="68"/>
      <c r="AA1" s="68"/>
      <c r="AB1" s="68"/>
      <c r="AC1" s="68"/>
      <c r="AD1" s="68"/>
      <c r="AE1" s="68"/>
      <c r="AF1" s="68"/>
      <c r="AG1" s="69"/>
      <c r="AH1" s="69"/>
      <c r="AI1" s="69"/>
      <c r="AJ1" s="69"/>
      <c r="AK1" s="69"/>
      <c r="AL1" s="69"/>
      <c r="AM1" s="69"/>
      <c r="AN1" s="69"/>
      <c r="AO1" s="69"/>
      <c r="AP1" s="69"/>
      <c r="AQ1" s="69"/>
      <c r="AR1" s="69"/>
      <c r="AS1" s="69"/>
      <c r="AT1" s="69"/>
      <c r="AU1" s="69"/>
      <c r="AV1" s="69"/>
      <c r="AW1" s="69"/>
    </row>
    <row r="2" spans="1:49" ht="11.25" customHeight="1" x14ac:dyDescent="0.2">
      <c r="A2" s="70" t="s">
        <v>1</v>
      </c>
      <c r="B2" s="71"/>
      <c r="C2" s="72"/>
      <c r="D2" s="76" t="s">
        <v>2</v>
      </c>
      <c r="E2" s="78" t="s">
        <v>3</v>
      </c>
      <c r="F2" s="80" t="s">
        <v>4</v>
      </c>
      <c r="G2" s="81"/>
      <c r="H2" s="81"/>
      <c r="I2" s="82"/>
      <c r="J2" s="83" t="s">
        <v>5</v>
      </c>
      <c r="K2" s="85" t="s">
        <v>6</v>
      </c>
      <c r="L2" s="85" t="s">
        <v>7</v>
      </c>
      <c r="M2" s="83" t="s">
        <v>8</v>
      </c>
      <c r="N2" s="87" t="s">
        <v>9</v>
      </c>
      <c r="O2" s="83" t="s">
        <v>10</v>
      </c>
      <c r="P2" s="89" t="s">
        <v>1</v>
      </c>
      <c r="Q2" s="72"/>
      <c r="R2" s="87" t="s">
        <v>11</v>
      </c>
      <c r="S2" s="101" t="s">
        <v>12</v>
      </c>
      <c r="T2" s="102"/>
      <c r="U2" s="102"/>
      <c r="V2" s="103"/>
      <c r="W2" s="104" t="s">
        <v>13</v>
      </c>
      <c r="X2" s="87" t="s">
        <v>14</v>
      </c>
      <c r="Y2" s="87" t="s">
        <v>15</v>
      </c>
      <c r="Z2" s="87" t="s">
        <v>16</v>
      </c>
      <c r="AA2" s="92" t="s">
        <v>17</v>
      </c>
      <c r="AB2" s="83" t="s">
        <v>18</v>
      </c>
      <c r="AC2" s="87" t="s">
        <v>19</v>
      </c>
      <c r="AD2" s="87" t="s">
        <v>20</v>
      </c>
      <c r="AE2" s="87" t="s">
        <v>21</v>
      </c>
      <c r="AF2" s="89" t="s">
        <v>1</v>
      </c>
      <c r="AG2" s="94" t="s">
        <v>22</v>
      </c>
      <c r="AH2" s="109" t="s">
        <v>23</v>
      </c>
      <c r="AI2" s="87" t="s">
        <v>24</v>
      </c>
      <c r="AJ2" s="83" t="s">
        <v>25</v>
      </c>
      <c r="AK2" s="83" t="s">
        <v>26</v>
      </c>
      <c r="AL2" s="85"/>
      <c r="AM2" s="83"/>
      <c r="AN2" s="98"/>
      <c r="AO2" s="85" t="s">
        <v>27</v>
      </c>
      <c r="AP2" s="111" t="s">
        <v>1</v>
      </c>
      <c r="AQ2" s="119"/>
      <c r="AR2" s="96"/>
      <c r="AS2" s="85"/>
      <c r="AT2" s="85"/>
      <c r="AU2" s="98"/>
      <c r="AV2" s="85"/>
      <c r="AW2" s="1"/>
    </row>
    <row r="3" spans="1:49" ht="11.25" customHeight="1" x14ac:dyDescent="0.2">
      <c r="A3" s="73"/>
      <c r="B3" s="74"/>
      <c r="C3" s="75"/>
      <c r="D3" s="77"/>
      <c r="E3" s="79"/>
      <c r="F3" s="5" t="s">
        <v>28</v>
      </c>
      <c r="G3" s="5" t="s">
        <v>29</v>
      </c>
      <c r="H3" s="5" t="s">
        <v>30</v>
      </c>
      <c r="I3" s="5" t="s">
        <v>31</v>
      </c>
      <c r="J3" s="84"/>
      <c r="K3" s="86"/>
      <c r="L3" s="86"/>
      <c r="M3" s="84"/>
      <c r="N3" s="88"/>
      <c r="O3" s="84"/>
      <c r="P3" s="90"/>
      <c r="Q3" s="91"/>
      <c r="R3" s="88"/>
      <c r="S3" s="52" t="s">
        <v>32</v>
      </c>
      <c r="T3" s="52" t="s">
        <v>33</v>
      </c>
      <c r="U3" s="52" t="s">
        <v>34</v>
      </c>
      <c r="V3" s="52" t="s">
        <v>35</v>
      </c>
      <c r="W3" s="105"/>
      <c r="X3" s="88"/>
      <c r="Y3" s="88"/>
      <c r="Z3" s="88"/>
      <c r="AA3" s="93"/>
      <c r="AB3" s="84"/>
      <c r="AC3" s="88"/>
      <c r="AD3" s="88"/>
      <c r="AE3" s="88"/>
      <c r="AF3" s="90"/>
      <c r="AG3" s="95"/>
      <c r="AH3" s="110"/>
      <c r="AI3" s="88"/>
      <c r="AJ3" s="84"/>
      <c r="AK3" s="84"/>
      <c r="AL3" s="86"/>
      <c r="AM3" s="84"/>
      <c r="AN3" s="99"/>
      <c r="AO3" s="86"/>
      <c r="AP3" s="112"/>
      <c r="AQ3" s="120"/>
      <c r="AR3" s="97"/>
      <c r="AS3" s="86"/>
      <c r="AT3" s="86"/>
      <c r="AU3" s="99"/>
      <c r="AV3" s="86"/>
      <c r="AW3" s="1"/>
    </row>
    <row r="4" spans="1:49" ht="15" customHeight="1" x14ac:dyDescent="0.2">
      <c r="A4" s="106" t="s">
        <v>36</v>
      </c>
      <c r="B4" s="107"/>
      <c r="C4" s="108"/>
      <c r="D4" s="54">
        <v>4</v>
      </c>
      <c r="E4" s="54">
        <v>0</v>
      </c>
      <c r="F4" s="54">
        <v>49</v>
      </c>
      <c r="G4" s="54">
        <v>49</v>
      </c>
      <c r="H4" s="54">
        <v>49</v>
      </c>
      <c r="I4" s="54">
        <v>0</v>
      </c>
      <c r="J4" s="54">
        <v>1</v>
      </c>
      <c r="K4" s="54">
        <v>1</v>
      </c>
      <c r="L4" s="54">
        <v>1</v>
      </c>
      <c r="M4" s="54">
        <v>5</v>
      </c>
      <c r="N4" s="54">
        <v>0</v>
      </c>
      <c r="O4" s="54">
        <v>0</v>
      </c>
      <c r="P4" s="113" t="s">
        <v>36</v>
      </c>
      <c r="Q4" s="114"/>
      <c r="R4" s="19">
        <v>1</v>
      </c>
      <c r="S4" s="54">
        <v>14</v>
      </c>
      <c r="T4" s="54">
        <v>2</v>
      </c>
      <c r="U4" s="54">
        <v>16</v>
      </c>
      <c r="V4" s="54">
        <v>22</v>
      </c>
      <c r="W4" s="54">
        <v>18</v>
      </c>
      <c r="X4" s="18">
        <v>2</v>
      </c>
      <c r="Y4" s="14">
        <v>1</v>
      </c>
      <c r="Z4" s="14">
        <v>0</v>
      </c>
      <c r="AA4" s="14">
        <v>2</v>
      </c>
      <c r="AB4" s="14">
        <v>4</v>
      </c>
      <c r="AC4" s="14">
        <v>21</v>
      </c>
      <c r="AD4" s="14">
        <v>9</v>
      </c>
      <c r="AE4" s="14">
        <v>1</v>
      </c>
      <c r="AF4" s="50" t="s">
        <v>36</v>
      </c>
      <c r="AG4" s="62">
        <v>1.5</v>
      </c>
      <c r="AH4" s="62">
        <v>0.4</v>
      </c>
      <c r="AI4" s="14">
        <v>0</v>
      </c>
      <c r="AJ4" s="14">
        <v>0</v>
      </c>
      <c r="AK4" s="14">
        <v>0</v>
      </c>
      <c r="AL4" s="14"/>
      <c r="AM4" s="14"/>
      <c r="AN4" s="14"/>
      <c r="AO4" s="14"/>
      <c r="AP4" s="50"/>
      <c r="AQ4" s="14"/>
      <c r="AR4" s="14"/>
      <c r="AS4" s="14"/>
      <c r="AT4" s="14"/>
      <c r="AU4" s="14"/>
      <c r="AV4" s="15"/>
      <c r="AW4" s="1"/>
    </row>
    <row r="5" spans="1:49" ht="15" customHeight="1" x14ac:dyDescent="0.2">
      <c r="A5" s="100" t="s">
        <v>37</v>
      </c>
      <c r="B5" s="100"/>
      <c r="C5" s="100"/>
      <c r="D5" s="16">
        <v>6</v>
      </c>
      <c r="E5" s="16">
        <v>0</v>
      </c>
      <c r="F5" s="16">
        <v>0</v>
      </c>
      <c r="G5" s="16">
        <v>0</v>
      </c>
      <c r="H5" s="16">
        <v>0</v>
      </c>
      <c r="I5" s="16">
        <v>0</v>
      </c>
      <c r="J5" s="16">
        <v>0</v>
      </c>
      <c r="K5" s="16">
        <v>0</v>
      </c>
      <c r="L5" s="16">
        <v>1</v>
      </c>
      <c r="M5" s="16">
        <v>5</v>
      </c>
      <c r="N5" s="16">
        <v>0</v>
      </c>
      <c r="O5" s="16">
        <v>0</v>
      </c>
      <c r="P5" s="100" t="s">
        <v>37</v>
      </c>
      <c r="Q5" s="100"/>
      <c r="R5" s="19">
        <v>0</v>
      </c>
      <c r="S5" s="54">
        <v>4</v>
      </c>
      <c r="T5" s="54">
        <v>0</v>
      </c>
      <c r="U5" s="54">
        <v>0</v>
      </c>
      <c r="V5" s="54">
        <v>4</v>
      </c>
      <c r="W5" s="16">
        <v>4</v>
      </c>
      <c r="X5" s="16">
        <v>0</v>
      </c>
      <c r="Y5" s="16">
        <v>0</v>
      </c>
      <c r="Z5" s="16">
        <v>0</v>
      </c>
      <c r="AA5" s="16">
        <v>0</v>
      </c>
      <c r="AB5" s="16">
        <v>1</v>
      </c>
      <c r="AC5" s="16">
        <v>22</v>
      </c>
      <c r="AD5" s="16">
        <v>11</v>
      </c>
      <c r="AE5" s="16">
        <v>0</v>
      </c>
      <c r="AF5" s="53" t="s">
        <v>37</v>
      </c>
      <c r="AG5" s="63">
        <v>0.6</v>
      </c>
      <c r="AH5" s="63">
        <v>0.4</v>
      </c>
      <c r="AI5" s="16">
        <v>0</v>
      </c>
      <c r="AJ5" s="16">
        <v>0</v>
      </c>
      <c r="AK5" s="16">
        <v>0</v>
      </c>
      <c r="AL5" s="16"/>
      <c r="AM5" s="16"/>
      <c r="AN5" s="16"/>
      <c r="AO5" s="16"/>
      <c r="AP5" s="53"/>
      <c r="AQ5" s="16"/>
      <c r="AR5" s="16"/>
      <c r="AS5" s="16"/>
      <c r="AT5" s="16"/>
      <c r="AU5" s="16"/>
      <c r="AV5" s="16"/>
      <c r="AW5" s="1"/>
    </row>
    <row r="6" spans="1:49" ht="15" customHeight="1" x14ac:dyDescent="0.2">
      <c r="A6" s="115" t="s">
        <v>38</v>
      </c>
      <c r="B6" s="115"/>
      <c r="C6" s="115"/>
      <c r="D6" s="6">
        <v>20</v>
      </c>
      <c r="E6" s="6">
        <v>1</v>
      </c>
      <c r="F6" s="6">
        <v>87</v>
      </c>
      <c r="G6" s="6">
        <v>87</v>
      </c>
      <c r="H6" s="6">
        <v>87</v>
      </c>
      <c r="I6" s="6">
        <v>0</v>
      </c>
      <c r="J6" s="6">
        <v>1</v>
      </c>
      <c r="K6" s="6">
        <v>1</v>
      </c>
      <c r="L6" s="6">
        <v>2</v>
      </c>
      <c r="M6" s="6">
        <v>5</v>
      </c>
      <c r="N6" s="6">
        <v>0</v>
      </c>
      <c r="O6" s="6">
        <v>0</v>
      </c>
      <c r="P6" s="115" t="s">
        <v>38</v>
      </c>
      <c r="Q6" s="115"/>
      <c r="R6" s="6">
        <v>2</v>
      </c>
      <c r="S6" s="54">
        <v>24</v>
      </c>
      <c r="T6" s="6">
        <v>5</v>
      </c>
      <c r="U6" s="6">
        <v>24</v>
      </c>
      <c r="V6" s="6">
        <v>27</v>
      </c>
      <c r="W6" s="6">
        <v>36</v>
      </c>
      <c r="X6" s="6">
        <v>4</v>
      </c>
      <c r="Y6" s="6">
        <v>1</v>
      </c>
      <c r="Z6" s="6">
        <v>0</v>
      </c>
      <c r="AA6" s="6">
        <v>3</v>
      </c>
      <c r="AB6" s="6">
        <v>10</v>
      </c>
      <c r="AC6" s="6">
        <v>150</v>
      </c>
      <c r="AD6" s="6">
        <v>120</v>
      </c>
      <c r="AE6" s="6">
        <v>1</v>
      </c>
      <c r="AF6" s="55" t="s">
        <v>38</v>
      </c>
      <c r="AG6" s="8">
        <v>3.9</v>
      </c>
      <c r="AH6" s="8">
        <v>0</v>
      </c>
      <c r="AI6" s="6">
        <v>0</v>
      </c>
      <c r="AJ6" s="6">
        <v>0</v>
      </c>
      <c r="AK6" s="6">
        <v>0</v>
      </c>
      <c r="AL6" s="6"/>
      <c r="AM6" s="6"/>
      <c r="AN6" s="6"/>
      <c r="AO6" s="6"/>
      <c r="AP6" s="55"/>
      <c r="AQ6" s="6"/>
      <c r="AR6" s="6"/>
      <c r="AS6" s="6"/>
      <c r="AT6" s="6"/>
      <c r="AU6" s="6"/>
      <c r="AV6" s="6"/>
      <c r="AW6" s="1"/>
    </row>
    <row r="7" spans="1:49" ht="15" customHeight="1" x14ac:dyDescent="0.2">
      <c r="A7" s="116" t="s">
        <v>39</v>
      </c>
      <c r="B7" s="117"/>
      <c r="C7" s="118"/>
      <c r="D7" s="6"/>
      <c r="E7" s="6"/>
      <c r="F7" s="6"/>
      <c r="G7" s="6"/>
      <c r="H7" s="6"/>
      <c r="I7" s="6"/>
      <c r="J7" s="6"/>
      <c r="K7" s="6"/>
      <c r="L7" s="6"/>
      <c r="M7" s="6"/>
      <c r="N7" s="6"/>
      <c r="O7" s="6"/>
      <c r="P7" s="116"/>
      <c r="Q7" s="118"/>
      <c r="R7" s="6"/>
      <c r="S7" s="6"/>
      <c r="T7" s="6"/>
      <c r="U7" s="6"/>
      <c r="V7" s="6"/>
      <c r="W7" s="6"/>
      <c r="X7" s="6"/>
      <c r="Y7" s="6"/>
      <c r="Z7" s="6"/>
      <c r="AA7" s="6"/>
      <c r="AB7" s="6"/>
      <c r="AC7" s="6"/>
      <c r="AD7" s="6"/>
      <c r="AE7" s="6"/>
      <c r="AF7" s="55"/>
      <c r="AG7" s="8"/>
      <c r="AH7" s="8"/>
      <c r="AI7" s="6"/>
      <c r="AJ7" s="6"/>
      <c r="AK7" s="6"/>
      <c r="AL7" s="6"/>
      <c r="AM7" s="6"/>
      <c r="AN7" s="6"/>
      <c r="AO7" s="6"/>
      <c r="AP7" s="55"/>
      <c r="AQ7" s="6"/>
      <c r="AR7" s="6"/>
      <c r="AS7" s="6"/>
      <c r="AT7" s="6"/>
      <c r="AU7" s="6"/>
      <c r="AV7" s="6"/>
      <c r="AW7" s="1"/>
    </row>
    <row r="8" spans="1:49" ht="15" customHeight="1" x14ac:dyDescent="0.2">
      <c r="A8" s="115" t="s">
        <v>40</v>
      </c>
      <c r="B8" s="115"/>
      <c r="C8" s="115"/>
      <c r="D8" s="6">
        <v>30</v>
      </c>
      <c r="E8" s="6">
        <v>1</v>
      </c>
      <c r="F8" s="6">
        <v>72</v>
      </c>
      <c r="G8" s="6">
        <v>72</v>
      </c>
      <c r="H8" s="6"/>
      <c r="I8" s="6">
        <v>0</v>
      </c>
      <c r="J8" s="6">
        <v>1</v>
      </c>
      <c r="K8" s="6">
        <v>1</v>
      </c>
      <c r="L8" s="6">
        <v>1</v>
      </c>
      <c r="M8" s="6">
        <v>5</v>
      </c>
      <c r="N8" s="6">
        <v>0</v>
      </c>
      <c r="O8" s="6">
        <v>0</v>
      </c>
      <c r="P8" s="115" t="s">
        <v>40</v>
      </c>
      <c r="Q8" s="115"/>
      <c r="R8" s="6">
        <v>1</v>
      </c>
      <c r="S8" s="6">
        <v>12</v>
      </c>
      <c r="T8" s="6">
        <v>3</v>
      </c>
      <c r="U8" s="6">
        <v>6</v>
      </c>
      <c r="V8" s="6">
        <v>11</v>
      </c>
      <c r="W8" s="6">
        <v>50</v>
      </c>
      <c r="X8" s="6">
        <v>2</v>
      </c>
      <c r="Y8" s="6">
        <v>1</v>
      </c>
      <c r="Z8" s="6">
        <v>0</v>
      </c>
      <c r="AA8" s="6">
        <v>1</v>
      </c>
      <c r="AB8" s="6">
        <v>4</v>
      </c>
      <c r="AC8" s="6">
        <v>52</v>
      </c>
      <c r="AD8" s="6">
        <v>24</v>
      </c>
      <c r="AE8" s="6">
        <v>1</v>
      </c>
      <c r="AF8" s="55" t="s">
        <v>40</v>
      </c>
      <c r="AG8" s="8">
        <v>2.6</v>
      </c>
      <c r="AH8" s="8">
        <v>0</v>
      </c>
      <c r="AI8" s="6">
        <v>0</v>
      </c>
      <c r="AJ8" s="6">
        <v>0</v>
      </c>
      <c r="AK8" s="6">
        <v>0</v>
      </c>
      <c r="AL8" s="6"/>
      <c r="AM8" s="6"/>
      <c r="AN8" s="6"/>
      <c r="AO8" s="6"/>
      <c r="AP8" s="55"/>
      <c r="AQ8" s="6"/>
      <c r="AR8" s="6"/>
      <c r="AS8" s="6"/>
      <c r="AT8" s="6"/>
      <c r="AU8" s="6"/>
      <c r="AV8" s="6"/>
      <c r="AW8" s="1"/>
    </row>
    <row r="9" spans="1:49" ht="15" customHeight="1" x14ac:dyDescent="0.2">
      <c r="A9" s="115" t="s">
        <v>41</v>
      </c>
      <c r="B9" s="115"/>
      <c r="C9" s="115"/>
      <c r="D9" s="6">
        <v>0</v>
      </c>
      <c r="E9" s="6">
        <v>0</v>
      </c>
      <c r="F9" s="6">
        <v>51</v>
      </c>
      <c r="G9" s="6">
        <v>51</v>
      </c>
      <c r="H9" s="6">
        <v>51</v>
      </c>
      <c r="I9" s="6">
        <v>0</v>
      </c>
      <c r="J9" s="6">
        <v>1</v>
      </c>
      <c r="K9" s="6">
        <v>1</v>
      </c>
      <c r="L9" s="6">
        <v>0</v>
      </c>
      <c r="M9" s="6">
        <v>0</v>
      </c>
      <c r="N9" s="6">
        <v>0</v>
      </c>
      <c r="O9" s="6">
        <v>0</v>
      </c>
      <c r="P9" s="115" t="s">
        <v>41</v>
      </c>
      <c r="Q9" s="115"/>
      <c r="R9" s="6">
        <v>1</v>
      </c>
      <c r="S9" s="6">
        <v>11</v>
      </c>
      <c r="T9" s="6">
        <v>2</v>
      </c>
      <c r="U9" s="6">
        <v>12</v>
      </c>
      <c r="V9" s="6">
        <v>13</v>
      </c>
      <c r="W9" s="6">
        <v>14</v>
      </c>
      <c r="X9" s="6">
        <v>2</v>
      </c>
      <c r="Y9" s="6">
        <v>1</v>
      </c>
      <c r="Z9" s="6">
        <v>0</v>
      </c>
      <c r="AA9" s="6">
        <v>1</v>
      </c>
      <c r="AB9" s="6">
        <v>3</v>
      </c>
      <c r="AC9" s="6">
        <v>12</v>
      </c>
      <c r="AD9" s="6">
        <v>0</v>
      </c>
      <c r="AE9" s="6">
        <v>1</v>
      </c>
      <c r="AF9" s="55" t="s">
        <v>41</v>
      </c>
      <c r="AG9" s="8">
        <v>1.7</v>
      </c>
      <c r="AH9" s="8">
        <v>0</v>
      </c>
      <c r="AI9" s="6">
        <v>0</v>
      </c>
      <c r="AJ9" s="6">
        <v>0</v>
      </c>
      <c r="AK9" s="6">
        <v>0</v>
      </c>
      <c r="AL9" s="6"/>
      <c r="AM9" s="6"/>
      <c r="AN9" s="6"/>
      <c r="AO9" s="6"/>
      <c r="AP9" s="55"/>
      <c r="AQ9" s="6"/>
      <c r="AR9" s="6"/>
      <c r="AS9" s="6"/>
      <c r="AT9" s="6"/>
      <c r="AU9" s="6"/>
      <c r="AV9" s="6"/>
      <c r="AW9" s="1"/>
    </row>
    <row r="10" spans="1:49" ht="15" customHeight="1" x14ac:dyDescent="0.2">
      <c r="A10" s="115" t="s">
        <v>42</v>
      </c>
      <c r="B10" s="115"/>
      <c r="C10" s="115"/>
      <c r="D10" s="6">
        <v>0</v>
      </c>
      <c r="E10" s="6">
        <v>0</v>
      </c>
      <c r="F10" s="6">
        <v>0</v>
      </c>
      <c r="G10" s="6">
        <v>0</v>
      </c>
      <c r="H10" s="6">
        <v>0</v>
      </c>
      <c r="I10" s="6">
        <v>0</v>
      </c>
      <c r="J10" s="6">
        <v>0</v>
      </c>
      <c r="K10" s="6">
        <v>0</v>
      </c>
      <c r="L10" s="6">
        <v>0</v>
      </c>
      <c r="M10" s="6">
        <v>0</v>
      </c>
      <c r="N10" s="6">
        <v>0</v>
      </c>
      <c r="O10" s="6">
        <v>0</v>
      </c>
      <c r="P10" s="115" t="s">
        <v>42</v>
      </c>
      <c r="Q10" s="115"/>
      <c r="R10" s="6">
        <v>0</v>
      </c>
      <c r="S10" s="6">
        <v>2</v>
      </c>
      <c r="T10" s="6">
        <v>2</v>
      </c>
      <c r="U10" s="6">
        <v>0</v>
      </c>
      <c r="V10" s="6">
        <v>3</v>
      </c>
      <c r="W10" s="6">
        <v>4</v>
      </c>
      <c r="X10" s="6">
        <v>0</v>
      </c>
      <c r="Y10" s="6">
        <v>0</v>
      </c>
      <c r="Z10" s="6">
        <v>0</v>
      </c>
      <c r="AA10" s="6">
        <v>1</v>
      </c>
      <c r="AB10" s="6">
        <v>1</v>
      </c>
      <c r="AC10" s="6">
        <v>35</v>
      </c>
      <c r="AD10" s="6">
        <v>0</v>
      </c>
      <c r="AE10" s="6">
        <v>0</v>
      </c>
      <c r="AF10" s="55" t="s">
        <v>42</v>
      </c>
      <c r="AG10" s="8">
        <v>0.4</v>
      </c>
      <c r="AH10" s="8">
        <v>0.4</v>
      </c>
      <c r="AI10" s="6">
        <v>0</v>
      </c>
      <c r="AJ10" s="6">
        <v>0</v>
      </c>
      <c r="AK10" s="6">
        <v>0</v>
      </c>
      <c r="AL10" s="6"/>
      <c r="AM10" s="6"/>
      <c r="AN10" s="6"/>
      <c r="AO10" s="6"/>
      <c r="AP10" s="55"/>
      <c r="AQ10" s="6"/>
      <c r="AR10" s="6"/>
      <c r="AS10" s="6"/>
      <c r="AT10" s="6"/>
      <c r="AU10" s="6"/>
      <c r="AV10" s="6"/>
      <c r="AW10" s="1"/>
    </row>
    <row r="11" spans="1:49" ht="15" customHeight="1" x14ac:dyDescent="0.2">
      <c r="A11" s="115" t="s">
        <v>43</v>
      </c>
      <c r="B11" s="115"/>
      <c r="C11" s="115"/>
      <c r="D11" s="6">
        <v>30</v>
      </c>
      <c r="E11" s="6">
        <v>1</v>
      </c>
      <c r="F11" s="6">
        <v>0</v>
      </c>
      <c r="G11" s="6">
        <v>0</v>
      </c>
      <c r="H11" s="6">
        <v>0</v>
      </c>
      <c r="I11" s="6">
        <v>0</v>
      </c>
      <c r="J11" s="6">
        <v>0</v>
      </c>
      <c r="K11" s="6">
        <v>0</v>
      </c>
      <c r="L11" s="6">
        <v>0</v>
      </c>
      <c r="M11" s="6">
        <v>0</v>
      </c>
      <c r="N11" s="6">
        <v>0</v>
      </c>
      <c r="O11" s="6">
        <v>0</v>
      </c>
      <c r="P11" s="115" t="s">
        <v>43</v>
      </c>
      <c r="Q11" s="115"/>
      <c r="R11" s="6">
        <v>1</v>
      </c>
      <c r="S11" s="6">
        <v>7</v>
      </c>
      <c r="T11" s="6">
        <v>2</v>
      </c>
      <c r="U11" s="6">
        <v>0</v>
      </c>
      <c r="V11" s="6">
        <v>6</v>
      </c>
      <c r="W11" s="6">
        <v>47</v>
      </c>
      <c r="X11" s="6">
        <v>0</v>
      </c>
      <c r="Y11" s="6">
        <v>1</v>
      </c>
      <c r="Z11" s="6">
        <v>0</v>
      </c>
      <c r="AA11" s="6">
        <v>1</v>
      </c>
      <c r="AB11" s="6">
        <v>4</v>
      </c>
      <c r="AC11" s="6">
        <v>200</v>
      </c>
      <c r="AD11" s="6">
        <v>0</v>
      </c>
      <c r="AE11" s="6">
        <v>2</v>
      </c>
      <c r="AF11" s="55" t="s">
        <v>43</v>
      </c>
      <c r="AG11" s="8">
        <v>0.8</v>
      </c>
      <c r="AH11" s="8">
        <v>0</v>
      </c>
      <c r="AI11" s="6">
        <v>0</v>
      </c>
      <c r="AJ11" s="6">
        <v>0</v>
      </c>
      <c r="AK11" s="6">
        <v>0</v>
      </c>
      <c r="AL11" s="6"/>
      <c r="AM11" s="6"/>
      <c r="AN11" s="6"/>
      <c r="AO11" s="6">
        <v>1</v>
      </c>
      <c r="AP11" s="55"/>
      <c r="AQ11" s="6"/>
      <c r="AR11" s="6"/>
      <c r="AS11" s="6"/>
      <c r="AT11" s="6"/>
      <c r="AU11" s="6"/>
      <c r="AV11" s="6"/>
      <c r="AW11" s="1"/>
    </row>
    <row r="12" spans="1:49" ht="15" customHeight="1" x14ac:dyDescent="0.2">
      <c r="A12" s="116" t="s">
        <v>44</v>
      </c>
      <c r="B12" s="117"/>
      <c r="C12" s="118"/>
      <c r="D12" s="6">
        <v>0</v>
      </c>
      <c r="E12" s="6">
        <v>0</v>
      </c>
      <c r="F12" s="6">
        <v>69</v>
      </c>
      <c r="G12" s="6">
        <v>69</v>
      </c>
      <c r="H12" s="6">
        <v>0</v>
      </c>
      <c r="I12" s="6">
        <v>0</v>
      </c>
      <c r="J12" s="6">
        <v>1</v>
      </c>
      <c r="K12" s="6">
        <v>1</v>
      </c>
      <c r="L12" s="6">
        <v>0</v>
      </c>
      <c r="M12" s="6">
        <v>0</v>
      </c>
      <c r="N12" s="6">
        <v>0</v>
      </c>
      <c r="O12" s="6">
        <v>0</v>
      </c>
      <c r="P12" s="116" t="s">
        <v>44</v>
      </c>
      <c r="Q12" s="118"/>
      <c r="R12" s="6">
        <v>1</v>
      </c>
      <c r="S12" s="6">
        <v>10</v>
      </c>
      <c r="T12" s="6">
        <v>2</v>
      </c>
      <c r="U12" s="6">
        <v>12</v>
      </c>
      <c r="V12" s="6">
        <v>8</v>
      </c>
      <c r="W12" s="6">
        <v>11</v>
      </c>
      <c r="X12" s="6">
        <v>2</v>
      </c>
      <c r="Y12" s="6">
        <v>1</v>
      </c>
      <c r="Z12" s="6">
        <v>0</v>
      </c>
      <c r="AA12" s="6">
        <v>2</v>
      </c>
      <c r="AB12" s="6">
        <v>3</v>
      </c>
      <c r="AC12" s="6">
        <v>100</v>
      </c>
      <c r="AD12" s="6">
        <v>0</v>
      </c>
      <c r="AE12" s="6">
        <v>0</v>
      </c>
      <c r="AF12" s="56" t="s">
        <v>44</v>
      </c>
      <c r="AG12" s="8">
        <v>3</v>
      </c>
      <c r="AH12" s="8">
        <v>0</v>
      </c>
      <c r="AI12" s="6">
        <v>0</v>
      </c>
      <c r="AJ12" s="6">
        <v>0</v>
      </c>
      <c r="AK12" s="6">
        <v>0</v>
      </c>
      <c r="AL12" s="6"/>
      <c r="AM12" s="6"/>
      <c r="AN12" s="6"/>
      <c r="AO12" s="6"/>
      <c r="AP12" s="55"/>
      <c r="AQ12" s="6"/>
      <c r="AR12" s="6"/>
      <c r="AS12" s="6"/>
      <c r="AT12" s="6"/>
      <c r="AU12" s="6"/>
      <c r="AV12" s="6"/>
      <c r="AW12" s="1"/>
    </row>
    <row r="13" spans="1:49" ht="15" customHeight="1" x14ac:dyDescent="0.2">
      <c r="A13" s="115" t="s">
        <v>45</v>
      </c>
      <c r="B13" s="115"/>
      <c r="C13" s="115"/>
      <c r="D13" s="6">
        <v>32</v>
      </c>
      <c r="E13" s="6">
        <v>0</v>
      </c>
      <c r="F13" s="6">
        <v>0</v>
      </c>
      <c r="G13" s="6">
        <v>0</v>
      </c>
      <c r="H13" s="6">
        <v>0</v>
      </c>
      <c r="I13" s="6">
        <v>0</v>
      </c>
      <c r="J13" s="6">
        <v>0</v>
      </c>
      <c r="K13" s="6">
        <v>0</v>
      </c>
      <c r="L13" s="6">
        <v>0</v>
      </c>
      <c r="M13" s="6">
        <v>0</v>
      </c>
      <c r="N13" s="6">
        <v>0</v>
      </c>
      <c r="O13" s="6">
        <v>1</v>
      </c>
      <c r="P13" s="115" t="s">
        <v>45</v>
      </c>
      <c r="Q13" s="115"/>
      <c r="R13" s="6">
        <v>0</v>
      </c>
      <c r="S13" s="6">
        <v>2</v>
      </c>
      <c r="T13" s="6">
        <v>0</v>
      </c>
      <c r="U13" s="6">
        <v>0</v>
      </c>
      <c r="V13" s="6">
        <v>2</v>
      </c>
      <c r="W13" s="6">
        <v>8</v>
      </c>
      <c r="X13" s="6">
        <v>0</v>
      </c>
      <c r="Y13" s="6">
        <v>0</v>
      </c>
      <c r="Z13" s="6">
        <v>0</v>
      </c>
      <c r="AA13" s="6">
        <v>2</v>
      </c>
      <c r="AB13" s="6">
        <v>2</v>
      </c>
      <c r="AC13" s="6">
        <v>56</v>
      </c>
      <c r="AD13" s="6">
        <v>0</v>
      </c>
      <c r="AE13" s="6">
        <v>0</v>
      </c>
      <c r="AF13" s="55" t="s">
        <v>45</v>
      </c>
      <c r="AG13" s="8">
        <v>1.2</v>
      </c>
      <c r="AH13" s="8">
        <v>0</v>
      </c>
      <c r="AI13" s="6">
        <v>0</v>
      </c>
      <c r="AJ13" s="6">
        <v>0</v>
      </c>
      <c r="AK13" s="6">
        <v>0</v>
      </c>
      <c r="AL13" s="6"/>
      <c r="AM13" s="6"/>
      <c r="AN13" s="6"/>
      <c r="AO13" s="6"/>
      <c r="AP13" s="55"/>
      <c r="AQ13" s="6"/>
      <c r="AR13" s="6"/>
      <c r="AS13" s="6"/>
      <c r="AT13" s="6"/>
      <c r="AU13" s="6"/>
      <c r="AV13" s="6"/>
      <c r="AW13" s="1"/>
    </row>
    <row r="14" spans="1:49" ht="15" customHeight="1" x14ac:dyDescent="0.2">
      <c r="A14" s="115" t="s">
        <v>46</v>
      </c>
      <c r="B14" s="115"/>
      <c r="C14" s="115"/>
      <c r="D14" s="6">
        <v>0</v>
      </c>
      <c r="E14" s="6">
        <v>0</v>
      </c>
      <c r="F14" s="6">
        <v>30</v>
      </c>
      <c r="G14" s="6">
        <v>0</v>
      </c>
      <c r="H14" s="6">
        <v>0</v>
      </c>
      <c r="I14" s="6">
        <v>30</v>
      </c>
      <c r="J14" s="6">
        <v>0</v>
      </c>
      <c r="K14" s="6">
        <v>0</v>
      </c>
      <c r="L14" s="6">
        <v>1</v>
      </c>
      <c r="M14" s="6">
        <v>5</v>
      </c>
      <c r="N14" s="6">
        <v>0</v>
      </c>
      <c r="O14" s="6">
        <v>0</v>
      </c>
      <c r="P14" s="115" t="s">
        <v>46</v>
      </c>
      <c r="Q14" s="115"/>
      <c r="R14" s="6">
        <v>0</v>
      </c>
      <c r="S14" s="6">
        <v>4</v>
      </c>
      <c r="T14" s="6">
        <v>0</v>
      </c>
      <c r="U14" s="6">
        <v>0</v>
      </c>
      <c r="V14" s="6"/>
      <c r="W14" s="6">
        <v>9</v>
      </c>
      <c r="X14" s="6">
        <v>0</v>
      </c>
      <c r="Y14" s="6">
        <v>0</v>
      </c>
      <c r="Z14" s="6">
        <v>0</v>
      </c>
      <c r="AA14" s="6">
        <v>3</v>
      </c>
      <c r="AB14" s="6">
        <v>1</v>
      </c>
      <c r="AC14" s="6">
        <v>8</v>
      </c>
      <c r="AD14" s="6">
        <v>24</v>
      </c>
      <c r="AE14" s="6">
        <v>0</v>
      </c>
      <c r="AF14" s="55" t="s">
        <v>46</v>
      </c>
      <c r="AG14" s="8">
        <v>1.1000000000000001</v>
      </c>
      <c r="AH14" s="8">
        <v>0.1</v>
      </c>
      <c r="AI14" s="6">
        <v>0</v>
      </c>
      <c r="AJ14" s="6">
        <v>0</v>
      </c>
      <c r="AK14" s="6">
        <v>0</v>
      </c>
      <c r="AL14" s="6"/>
      <c r="AM14" s="6"/>
      <c r="AN14" s="6"/>
      <c r="AO14" s="6"/>
      <c r="AP14" s="55"/>
      <c r="AQ14" s="6"/>
      <c r="AR14" s="6"/>
      <c r="AS14" s="6"/>
      <c r="AT14" s="6"/>
      <c r="AU14" s="6"/>
      <c r="AV14" s="6"/>
      <c r="AW14" s="1"/>
    </row>
    <row r="15" spans="1:49" ht="15" customHeight="1" x14ac:dyDescent="0.2">
      <c r="A15" s="115" t="s">
        <v>47</v>
      </c>
      <c r="B15" s="115"/>
      <c r="C15" s="115"/>
      <c r="D15" s="6">
        <v>8</v>
      </c>
      <c r="E15" s="6">
        <v>1</v>
      </c>
      <c r="F15" s="6">
        <v>0</v>
      </c>
      <c r="G15" s="6">
        <v>0</v>
      </c>
      <c r="H15" s="6">
        <v>0</v>
      </c>
      <c r="I15" s="6">
        <v>0</v>
      </c>
      <c r="J15" s="6">
        <v>0</v>
      </c>
      <c r="K15" s="6">
        <v>0</v>
      </c>
      <c r="L15" s="6">
        <v>1</v>
      </c>
      <c r="M15" s="6">
        <v>2</v>
      </c>
      <c r="N15" s="6">
        <v>0</v>
      </c>
      <c r="O15" s="6">
        <v>1</v>
      </c>
      <c r="P15" s="115" t="s">
        <v>47</v>
      </c>
      <c r="Q15" s="115"/>
      <c r="R15" s="6">
        <v>1</v>
      </c>
      <c r="S15" s="6">
        <v>4</v>
      </c>
      <c r="T15" s="6">
        <v>0</v>
      </c>
      <c r="U15" s="6">
        <v>0</v>
      </c>
      <c r="V15" s="6">
        <v>4</v>
      </c>
      <c r="W15" s="6">
        <v>28</v>
      </c>
      <c r="X15" s="6">
        <v>0</v>
      </c>
      <c r="Y15" s="6">
        <v>0</v>
      </c>
      <c r="Z15" s="6">
        <v>0</v>
      </c>
      <c r="AA15" s="6">
        <v>2</v>
      </c>
      <c r="AB15" s="6">
        <v>5</v>
      </c>
      <c r="AC15" s="6">
        <v>51</v>
      </c>
      <c r="AD15" s="6">
        <v>22</v>
      </c>
      <c r="AE15" s="6">
        <v>0</v>
      </c>
      <c r="AF15" s="55" t="s">
        <v>47</v>
      </c>
      <c r="AG15" s="8">
        <v>1.9</v>
      </c>
      <c r="AH15" s="8">
        <v>0.1</v>
      </c>
      <c r="AI15" s="6">
        <v>0</v>
      </c>
      <c r="AJ15" s="6">
        <v>0</v>
      </c>
      <c r="AK15" s="6">
        <v>0</v>
      </c>
      <c r="AL15" s="6"/>
      <c r="AM15" s="6"/>
      <c r="AN15" s="6"/>
      <c r="AO15" s="6"/>
      <c r="AP15" s="55"/>
      <c r="AQ15" s="6"/>
      <c r="AR15" s="7"/>
      <c r="AS15" s="6"/>
      <c r="AT15" s="6"/>
      <c r="AU15" s="6"/>
      <c r="AV15" s="6"/>
      <c r="AW15" s="1"/>
    </row>
    <row r="16" spans="1:49" ht="15" customHeight="1" x14ac:dyDescent="0.2">
      <c r="A16" s="115" t="s">
        <v>48</v>
      </c>
      <c r="B16" s="115"/>
      <c r="C16" s="115"/>
      <c r="D16" s="6">
        <v>0</v>
      </c>
      <c r="E16" s="6">
        <v>0</v>
      </c>
      <c r="F16" s="6">
        <v>0</v>
      </c>
      <c r="G16" s="6">
        <v>0</v>
      </c>
      <c r="H16" s="6">
        <v>0</v>
      </c>
      <c r="I16" s="6">
        <v>0</v>
      </c>
      <c r="J16" s="6">
        <v>0</v>
      </c>
      <c r="K16" s="6">
        <v>0</v>
      </c>
      <c r="L16" s="6">
        <v>1</v>
      </c>
      <c r="M16" s="6">
        <v>2</v>
      </c>
      <c r="N16" s="6">
        <v>0</v>
      </c>
      <c r="O16" s="6">
        <v>0</v>
      </c>
      <c r="P16" s="115" t="s">
        <v>48</v>
      </c>
      <c r="Q16" s="115"/>
      <c r="R16" s="6">
        <v>0</v>
      </c>
      <c r="S16" s="6">
        <v>0</v>
      </c>
      <c r="T16" s="6">
        <v>0</v>
      </c>
      <c r="U16" s="6">
        <v>0</v>
      </c>
      <c r="V16" s="6">
        <v>0</v>
      </c>
      <c r="W16" s="6">
        <v>0</v>
      </c>
      <c r="X16" s="6">
        <v>0</v>
      </c>
      <c r="Y16" s="6">
        <v>0</v>
      </c>
      <c r="Z16" s="6">
        <v>0</v>
      </c>
      <c r="AA16" s="6">
        <v>0</v>
      </c>
      <c r="AB16" s="6">
        <v>3</v>
      </c>
      <c r="AC16" s="6">
        <v>20</v>
      </c>
      <c r="AD16" s="6">
        <v>10</v>
      </c>
      <c r="AE16" s="6">
        <v>0</v>
      </c>
      <c r="AF16" s="55" t="s">
        <v>48</v>
      </c>
      <c r="AG16" s="8">
        <v>0.7</v>
      </c>
      <c r="AH16" s="8">
        <v>0.2</v>
      </c>
      <c r="AI16" s="6">
        <v>0</v>
      </c>
      <c r="AJ16" s="6">
        <v>0</v>
      </c>
      <c r="AK16" s="6">
        <v>0</v>
      </c>
      <c r="AL16" s="6"/>
      <c r="AM16" s="6"/>
      <c r="AN16" s="6"/>
      <c r="AO16" s="6"/>
      <c r="AP16" s="55"/>
      <c r="AQ16" s="6"/>
      <c r="AR16" s="6"/>
      <c r="AS16" s="6"/>
      <c r="AT16" s="6"/>
      <c r="AU16" s="6"/>
      <c r="AV16" s="6"/>
      <c r="AW16" s="1"/>
    </row>
    <row r="17" spans="1:49" ht="15" customHeight="1" x14ac:dyDescent="0.2">
      <c r="A17" s="115" t="s">
        <v>49</v>
      </c>
      <c r="B17" s="115"/>
      <c r="C17" s="115"/>
      <c r="D17" s="6">
        <v>0</v>
      </c>
      <c r="E17" s="6">
        <v>0</v>
      </c>
      <c r="F17" s="6">
        <v>0</v>
      </c>
      <c r="G17" s="6">
        <v>0</v>
      </c>
      <c r="H17" s="6">
        <v>0</v>
      </c>
      <c r="I17" s="6">
        <v>0</v>
      </c>
      <c r="J17" s="6">
        <v>0</v>
      </c>
      <c r="K17" s="6">
        <v>0</v>
      </c>
      <c r="L17" s="6">
        <v>0</v>
      </c>
      <c r="M17" s="6">
        <v>0</v>
      </c>
      <c r="N17" s="6">
        <v>0</v>
      </c>
      <c r="O17" s="6">
        <v>0</v>
      </c>
      <c r="P17" s="115" t="s">
        <v>49</v>
      </c>
      <c r="Q17" s="115"/>
      <c r="R17" s="6">
        <v>1</v>
      </c>
      <c r="S17" s="6">
        <v>12</v>
      </c>
      <c r="T17" s="6">
        <v>2</v>
      </c>
      <c r="U17" s="6">
        <v>10</v>
      </c>
      <c r="V17" s="6">
        <v>15</v>
      </c>
      <c r="W17" s="6">
        <v>2</v>
      </c>
      <c r="X17" s="6">
        <v>1</v>
      </c>
      <c r="Y17" s="6">
        <v>0</v>
      </c>
      <c r="Z17" s="6">
        <v>0</v>
      </c>
      <c r="AA17" s="6">
        <v>2</v>
      </c>
      <c r="AB17" s="6">
        <v>2</v>
      </c>
      <c r="AC17" s="6">
        <v>15</v>
      </c>
      <c r="AD17" s="6">
        <v>0</v>
      </c>
      <c r="AE17" s="6">
        <v>0</v>
      </c>
      <c r="AF17" s="55" t="s">
        <v>49</v>
      </c>
      <c r="AG17" s="8">
        <v>0.4</v>
      </c>
      <c r="AH17" s="8">
        <v>0.1</v>
      </c>
      <c r="AI17" s="6">
        <v>0</v>
      </c>
      <c r="AJ17" s="6">
        <v>0</v>
      </c>
      <c r="AK17" s="6">
        <v>0</v>
      </c>
      <c r="AL17" s="6"/>
      <c r="AM17" s="6"/>
      <c r="AN17" s="6"/>
      <c r="AO17" s="6"/>
      <c r="AP17" s="55"/>
      <c r="AQ17" s="6"/>
      <c r="AR17" s="7"/>
      <c r="AS17" s="6"/>
      <c r="AT17" s="6"/>
      <c r="AU17" s="6"/>
      <c r="AV17" s="6"/>
      <c r="AW17" s="1"/>
    </row>
    <row r="18" spans="1:49" ht="15" customHeight="1" x14ac:dyDescent="0.2">
      <c r="A18" s="115" t="s">
        <v>50</v>
      </c>
      <c r="B18" s="115"/>
      <c r="C18" s="115"/>
      <c r="D18" s="6">
        <v>0</v>
      </c>
      <c r="E18" s="6">
        <v>0</v>
      </c>
      <c r="F18" s="6">
        <v>0</v>
      </c>
      <c r="G18" s="6">
        <v>0</v>
      </c>
      <c r="H18" s="6">
        <v>0</v>
      </c>
      <c r="I18" s="6">
        <v>0</v>
      </c>
      <c r="J18" s="6">
        <v>0</v>
      </c>
      <c r="K18" s="6">
        <v>0</v>
      </c>
      <c r="L18" s="6">
        <v>0</v>
      </c>
      <c r="M18" s="6">
        <v>0</v>
      </c>
      <c r="N18" s="6">
        <v>0</v>
      </c>
      <c r="O18" s="6">
        <v>0</v>
      </c>
      <c r="P18" s="115" t="s">
        <v>50</v>
      </c>
      <c r="Q18" s="115"/>
      <c r="R18" s="6">
        <v>0</v>
      </c>
      <c r="S18" s="6">
        <v>5</v>
      </c>
      <c r="T18" s="6">
        <v>1</v>
      </c>
      <c r="U18" s="6">
        <v>0</v>
      </c>
      <c r="V18" s="6">
        <v>6</v>
      </c>
      <c r="W18" s="6">
        <v>6</v>
      </c>
      <c r="X18" s="6">
        <v>0</v>
      </c>
      <c r="Y18" s="6">
        <v>0</v>
      </c>
      <c r="Z18" s="6">
        <v>0</v>
      </c>
      <c r="AA18" s="6">
        <v>0</v>
      </c>
      <c r="AB18" s="6">
        <v>1</v>
      </c>
      <c r="AC18" s="6">
        <v>27</v>
      </c>
      <c r="AD18" s="6">
        <v>0</v>
      </c>
      <c r="AE18" s="6">
        <v>0</v>
      </c>
      <c r="AF18" s="55" t="s">
        <v>50</v>
      </c>
      <c r="AG18" s="8">
        <v>0</v>
      </c>
      <c r="AH18" s="8">
        <v>0</v>
      </c>
      <c r="AI18" s="6">
        <v>0</v>
      </c>
      <c r="AJ18" s="6">
        <v>0</v>
      </c>
      <c r="AK18" s="6">
        <v>0</v>
      </c>
      <c r="AL18" s="6"/>
      <c r="AM18" s="6"/>
      <c r="AN18" s="6"/>
      <c r="AO18" s="6"/>
      <c r="AP18" s="55"/>
      <c r="AQ18" s="6"/>
      <c r="AR18" s="7"/>
      <c r="AS18" s="6"/>
      <c r="AT18" s="6"/>
      <c r="AU18" s="6"/>
      <c r="AV18" s="6"/>
      <c r="AW18" s="1"/>
    </row>
    <row r="19" spans="1:49" ht="15" customHeight="1" x14ac:dyDescent="0.2">
      <c r="A19" s="115" t="s">
        <v>51</v>
      </c>
      <c r="B19" s="115"/>
      <c r="C19" s="115"/>
      <c r="D19" s="6">
        <v>5</v>
      </c>
      <c r="E19" s="6">
        <v>0</v>
      </c>
      <c r="F19" s="6">
        <v>62</v>
      </c>
      <c r="G19" s="6">
        <v>42</v>
      </c>
      <c r="H19" s="6">
        <v>42</v>
      </c>
      <c r="I19" s="6">
        <v>20</v>
      </c>
      <c r="J19" s="6">
        <v>1</v>
      </c>
      <c r="K19" s="6">
        <v>1</v>
      </c>
      <c r="L19" s="6">
        <v>1</v>
      </c>
      <c r="M19" s="6">
        <v>5</v>
      </c>
      <c r="N19" s="6">
        <v>0</v>
      </c>
      <c r="O19" s="6">
        <v>0</v>
      </c>
      <c r="P19" s="115" t="s">
        <v>51</v>
      </c>
      <c r="Q19" s="115"/>
      <c r="R19" s="6">
        <v>1</v>
      </c>
      <c r="S19" s="6">
        <v>17</v>
      </c>
      <c r="T19" s="6"/>
      <c r="U19" s="6">
        <v>4</v>
      </c>
      <c r="V19" s="6">
        <v>17</v>
      </c>
      <c r="W19" s="6">
        <v>19</v>
      </c>
      <c r="X19" s="6">
        <v>1</v>
      </c>
      <c r="Y19" s="6">
        <v>1</v>
      </c>
      <c r="Z19" s="6">
        <v>0</v>
      </c>
      <c r="AA19" s="6">
        <v>3</v>
      </c>
      <c r="AB19" s="6">
        <v>3</v>
      </c>
      <c r="AC19" s="6">
        <v>24</v>
      </c>
      <c r="AD19" s="6">
        <v>19</v>
      </c>
      <c r="AE19" s="6">
        <v>0</v>
      </c>
      <c r="AF19" s="55" t="s">
        <v>51</v>
      </c>
      <c r="AG19" s="8">
        <v>2.5</v>
      </c>
      <c r="AH19" s="8">
        <v>0</v>
      </c>
      <c r="AI19" s="6">
        <v>0</v>
      </c>
      <c r="AJ19" s="6">
        <v>0</v>
      </c>
      <c r="AK19" s="6">
        <v>0</v>
      </c>
      <c r="AL19" s="6"/>
      <c r="AM19" s="6"/>
      <c r="AN19" s="6"/>
      <c r="AO19" s="6"/>
      <c r="AP19" s="55"/>
      <c r="AQ19" s="6"/>
      <c r="AR19" s="6"/>
      <c r="AS19" s="6"/>
      <c r="AT19" s="6"/>
      <c r="AU19" s="6"/>
      <c r="AV19" s="6"/>
      <c r="AW19" s="1"/>
    </row>
    <row r="20" spans="1:49" ht="15" customHeight="1" x14ac:dyDescent="0.2">
      <c r="A20" s="115" t="s">
        <v>52</v>
      </c>
      <c r="B20" s="115"/>
      <c r="C20" s="115"/>
      <c r="D20" s="6">
        <v>2</v>
      </c>
      <c r="E20" s="6">
        <v>0</v>
      </c>
      <c r="F20" s="6">
        <v>0</v>
      </c>
      <c r="G20" s="6">
        <v>0</v>
      </c>
      <c r="H20" s="6">
        <v>0</v>
      </c>
      <c r="I20" s="6">
        <v>0</v>
      </c>
      <c r="J20" s="6">
        <v>0</v>
      </c>
      <c r="K20" s="6">
        <v>0</v>
      </c>
      <c r="L20" s="6">
        <v>1</v>
      </c>
      <c r="M20" s="6">
        <v>2</v>
      </c>
      <c r="N20" s="6">
        <v>0</v>
      </c>
      <c r="O20" s="6">
        <v>0</v>
      </c>
      <c r="P20" s="115" t="s">
        <v>52</v>
      </c>
      <c r="Q20" s="115"/>
      <c r="R20" s="6">
        <v>0</v>
      </c>
      <c r="S20" s="6">
        <v>0</v>
      </c>
      <c r="T20" s="6">
        <v>0</v>
      </c>
      <c r="U20" s="6">
        <v>0</v>
      </c>
      <c r="V20" s="6">
        <v>0</v>
      </c>
      <c r="W20" s="6">
        <v>2</v>
      </c>
      <c r="X20" s="6">
        <v>0</v>
      </c>
      <c r="Y20" s="6">
        <v>0</v>
      </c>
      <c r="Z20" s="6">
        <v>0</v>
      </c>
      <c r="AA20" s="6">
        <v>0</v>
      </c>
      <c r="AB20" s="6">
        <v>1</v>
      </c>
      <c r="AC20" s="6">
        <v>0</v>
      </c>
      <c r="AD20" s="6">
        <v>15</v>
      </c>
      <c r="AE20" s="6">
        <v>0</v>
      </c>
      <c r="AF20" s="55" t="s">
        <v>52</v>
      </c>
      <c r="AG20" s="8">
        <v>0.5</v>
      </c>
      <c r="AH20" s="8">
        <v>0</v>
      </c>
      <c r="AI20" s="6">
        <v>0</v>
      </c>
      <c r="AJ20" s="6">
        <v>0</v>
      </c>
      <c r="AK20" s="6">
        <v>0</v>
      </c>
      <c r="AL20" s="6"/>
      <c r="AM20" s="6"/>
      <c r="AN20" s="6"/>
      <c r="AO20" s="6"/>
      <c r="AP20" s="55"/>
      <c r="AQ20" s="6"/>
      <c r="AR20" s="6"/>
      <c r="AS20" s="6"/>
      <c r="AT20" s="6"/>
      <c r="AU20" s="6"/>
      <c r="AV20" s="6"/>
      <c r="AW20" s="1"/>
    </row>
    <row r="21" spans="1:49" ht="15" customHeight="1" x14ac:dyDescent="0.2">
      <c r="A21" s="115" t="s">
        <v>53</v>
      </c>
      <c r="B21" s="115"/>
      <c r="C21" s="115"/>
      <c r="D21" s="6">
        <v>25</v>
      </c>
      <c r="E21" s="6">
        <v>0</v>
      </c>
      <c r="F21" s="6">
        <v>100</v>
      </c>
      <c r="G21" s="6">
        <v>100</v>
      </c>
      <c r="H21" s="6">
        <v>0</v>
      </c>
      <c r="I21" s="6">
        <v>0</v>
      </c>
      <c r="J21" s="6">
        <v>1</v>
      </c>
      <c r="K21" s="6">
        <v>1</v>
      </c>
      <c r="L21" s="6">
        <v>1</v>
      </c>
      <c r="M21" s="6">
        <v>5</v>
      </c>
      <c r="N21" s="6">
        <v>0</v>
      </c>
      <c r="O21" s="6">
        <v>0</v>
      </c>
      <c r="P21" s="115" t="s">
        <v>53</v>
      </c>
      <c r="Q21" s="115"/>
      <c r="R21" s="6">
        <v>1</v>
      </c>
      <c r="S21" s="6">
        <v>27</v>
      </c>
      <c r="T21" s="6">
        <v>6</v>
      </c>
      <c r="U21" s="6">
        <v>24</v>
      </c>
      <c r="V21" s="6">
        <v>21</v>
      </c>
      <c r="W21" s="6">
        <v>31</v>
      </c>
      <c r="X21" s="6">
        <v>4</v>
      </c>
      <c r="Y21" s="6">
        <v>1</v>
      </c>
      <c r="Z21" s="6">
        <v>0</v>
      </c>
      <c r="AA21" s="6">
        <v>3</v>
      </c>
      <c r="AB21" s="6">
        <v>8</v>
      </c>
      <c r="AC21" s="6">
        <v>100</v>
      </c>
      <c r="AD21" s="6">
        <v>50</v>
      </c>
      <c r="AE21" s="6">
        <v>1</v>
      </c>
      <c r="AF21" s="55" t="s">
        <v>53</v>
      </c>
      <c r="AG21" s="8">
        <v>3.1</v>
      </c>
      <c r="AH21" s="8">
        <v>0</v>
      </c>
      <c r="AI21" s="6">
        <v>0</v>
      </c>
      <c r="AJ21" s="6">
        <v>0</v>
      </c>
      <c r="AK21" s="6">
        <v>0</v>
      </c>
      <c r="AL21" s="6"/>
      <c r="AM21" s="6"/>
      <c r="AN21" s="6"/>
      <c r="AO21" s="6"/>
      <c r="AP21" s="55"/>
      <c r="AQ21" s="6"/>
      <c r="AR21" s="7"/>
      <c r="AS21" s="6"/>
      <c r="AT21" s="6"/>
      <c r="AU21" s="6"/>
      <c r="AV21" s="6"/>
      <c r="AW21" s="1"/>
    </row>
    <row r="22" spans="1:49" ht="15" customHeight="1" x14ac:dyDescent="0.2">
      <c r="A22" s="115" t="s">
        <v>54</v>
      </c>
      <c r="B22" s="115"/>
      <c r="C22" s="115"/>
      <c r="D22" s="6">
        <v>27</v>
      </c>
      <c r="E22" s="6">
        <v>0</v>
      </c>
      <c r="F22" s="6">
        <v>0</v>
      </c>
      <c r="G22" s="6">
        <v>0</v>
      </c>
      <c r="H22" s="6">
        <v>0</v>
      </c>
      <c r="I22" s="6">
        <v>0</v>
      </c>
      <c r="J22" s="6">
        <v>0</v>
      </c>
      <c r="K22" s="6">
        <v>0</v>
      </c>
      <c r="L22" s="6">
        <v>1</v>
      </c>
      <c r="M22" s="6">
        <v>5</v>
      </c>
      <c r="N22" s="6">
        <v>1</v>
      </c>
      <c r="O22" s="6">
        <v>0</v>
      </c>
      <c r="P22" s="115" t="s">
        <v>54</v>
      </c>
      <c r="Q22" s="115"/>
      <c r="R22" s="6">
        <v>0</v>
      </c>
      <c r="S22" s="6">
        <v>3</v>
      </c>
      <c r="T22" s="6">
        <v>1</v>
      </c>
      <c r="U22" s="6">
        <v>0</v>
      </c>
      <c r="V22" s="6">
        <v>2</v>
      </c>
      <c r="W22" s="6">
        <v>14</v>
      </c>
      <c r="X22" s="6">
        <v>0</v>
      </c>
      <c r="Y22" s="6">
        <v>0</v>
      </c>
      <c r="Z22" s="6">
        <v>0</v>
      </c>
      <c r="AA22" s="6">
        <v>0</v>
      </c>
      <c r="AB22" s="6">
        <v>1</v>
      </c>
      <c r="AC22" s="6">
        <v>59</v>
      </c>
      <c r="AD22" s="6">
        <v>100</v>
      </c>
      <c r="AE22" s="6">
        <v>0</v>
      </c>
      <c r="AF22" s="55" t="s">
        <v>54</v>
      </c>
      <c r="AG22" s="8">
        <v>0.4</v>
      </c>
      <c r="AH22" s="8">
        <v>0.1</v>
      </c>
      <c r="AI22" s="6">
        <v>1</v>
      </c>
      <c r="AJ22" s="6">
        <v>0</v>
      </c>
      <c r="AK22" s="6">
        <v>0</v>
      </c>
      <c r="AL22" s="6"/>
      <c r="AM22" s="6"/>
      <c r="AN22" s="6"/>
      <c r="AO22" s="6">
        <v>1</v>
      </c>
      <c r="AP22" s="55"/>
      <c r="AQ22" s="6"/>
      <c r="AR22" s="6"/>
      <c r="AS22" s="6"/>
      <c r="AT22" s="6"/>
      <c r="AU22" s="6"/>
      <c r="AV22" s="6"/>
      <c r="AW22" s="1"/>
    </row>
    <row r="23" spans="1:49" ht="15" customHeight="1" x14ac:dyDescent="0.2">
      <c r="A23" s="115" t="s">
        <v>55</v>
      </c>
      <c r="B23" s="115"/>
      <c r="C23" s="115"/>
      <c r="D23" s="6">
        <v>0</v>
      </c>
      <c r="E23" s="6">
        <v>0</v>
      </c>
      <c r="F23" s="6">
        <v>50</v>
      </c>
      <c r="G23" s="6">
        <v>0</v>
      </c>
      <c r="H23" s="6">
        <v>0</v>
      </c>
      <c r="I23" s="6">
        <v>50</v>
      </c>
      <c r="J23" s="6">
        <v>0</v>
      </c>
      <c r="K23" s="6">
        <v>0</v>
      </c>
      <c r="L23" s="6">
        <v>1</v>
      </c>
      <c r="M23" s="6">
        <v>5</v>
      </c>
      <c r="N23" s="6">
        <v>0</v>
      </c>
      <c r="O23" s="6">
        <v>0</v>
      </c>
      <c r="P23" s="115" t="s">
        <v>55</v>
      </c>
      <c r="Q23" s="115"/>
      <c r="R23" s="6">
        <v>0</v>
      </c>
      <c r="S23" s="6">
        <v>8</v>
      </c>
      <c r="T23" s="6">
        <v>0</v>
      </c>
      <c r="U23" s="6">
        <v>0</v>
      </c>
      <c r="V23" s="6">
        <v>8</v>
      </c>
      <c r="W23" s="6">
        <v>28</v>
      </c>
      <c r="X23" s="6">
        <v>0</v>
      </c>
      <c r="Y23" s="6">
        <v>0</v>
      </c>
      <c r="Z23" s="6">
        <v>0</v>
      </c>
      <c r="AA23" s="6">
        <v>2</v>
      </c>
      <c r="AB23" s="6">
        <v>3</v>
      </c>
      <c r="AC23" s="6">
        <v>26</v>
      </c>
      <c r="AD23" s="6">
        <v>20</v>
      </c>
      <c r="AE23" s="6">
        <v>0</v>
      </c>
      <c r="AF23" s="55" t="s">
        <v>55</v>
      </c>
      <c r="AG23" s="8">
        <v>4.0999999999999996</v>
      </c>
      <c r="AH23" s="8">
        <v>0</v>
      </c>
      <c r="AI23" s="6">
        <v>0</v>
      </c>
      <c r="AJ23" s="6">
        <v>0</v>
      </c>
      <c r="AK23" s="6">
        <v>0</v>
      </c>
      <c r="AL23" s="6"/>
      <c r="AM23" s="6"/>
      <c r="AN23" s="6"/>
      <c r="AO23" s="6">
        <v>1</v>
      </c>
      <c r="AP23" s="55"/>
      <c r="AQ23" s="6"/>
      <c r="AR23" s="6"/>
      <c r="AS23" s="6"/>
      <c r="AT23" s="6"/>
      <c r="AU23" s="6"/>
      <c r="AV23" s="6"/>
      <c r="AW23" s="1"/>
    </row>
    <row r="24" spans="1:49" ht="15" customHeight="1" x14ac:dyDescent="0.2">
      <c r="A24" s="115"/>
      <c r="B24" s="115"/>
      <c r="C24" s="115"/>
      <c r="D24" s="6"/>
      <c r="E24" s="6"/>
      <c r="F24" s="6"/>
      <c r="G24" s="6"/>
      <c r="H24" s="6"/>
      <c r="I24" s="6"/>
      <c r="J24" s="6"/>
      <c r="K24" s="6"/>
      <c r="L24" s="6"/>
      <c r="M24" s="6"/>
      <c r="N24" s="6"/>
      <c r="O24" s="6"/>
      <c r="P24" s="115"/>
      <c r="Q24" s="115"/>
      <c r="R24" s="6"/>
      <c r="S24" s="6"/>
      <c r="T24" s="6"/>
      <c r="U24" s="6"/>
      <c r="V24" s="6"/>
      <c r="W24" s="6"/>
      <c r="X24" s="6"/>
      <c r="Y24" s="6"/>
      <c r="Z24" s="6"/>
      <c r="AA24" s="6"/>
      <c r="AB24" s="6"/>
      <c r="AC24" s="6"/>
      <c r="AD24" s="6"/>
      <c r="AE24" s="6"/>
      <c r="AF24" s="55"/>
      <c r="AG24" s="8"/>
      <c r="AH24" s="8"/>
      <c r="AI24" s="6"/>
      <c r="AJ24" s="6"/>
      <c r="AK24" s="6"/>
      <c r="AL24" s="6"/>
      <c r="AM24" s="6"/>
      <c r="AN24" s="6"/>
      <c r="AO24" s="6"/>
      <c r="AP24" s="55"/>
      <c r="AQ24" s="6"/>
      <c r="AR24" s="7"/>
      <c r="AS24" s="6"/>
      <c r="AT24" s="6"/>
      <c r="AU24" s="6"/>
      <c r="AV24" s="6"/>
      <c r="AW24" s="1"/>
    </row>
    <row r="25" spans="1:49" ht="15" customHeight="1" x14ac:dyDescent="0.2">
      <c r="A25" s="115"/>
      <c r="B25" s="115"/>
      <c r="C25" s="115"/>
      <c r="D25" s="6"/>
      <c r="E25" s="6"/>
      <c r="F25" s="6"/>
      <c r="G25" s="6"/>
      <c r="H25" s="6"/>
      <c r="I25" s="6"/>
      <c r="J25" s="6"/>
      <c r="K25" s="6"/>
      <c r="L25" s="6"/>
      <c r="M25" s="6"/>
      <c r="N25" s="6"/>
      <c r="O25" s="6"/>
      <c r="P25" s="115"/>
      <c r="Q25" s="115"/>
      <c r="R25" s="6"/>
      <c r="S25" s="6"/>
      <c r="T25" s="6"/>
      <c r="U25" s="6"/>
      <c r="V25" s="6"/>
      <c r="W25" s="6"/>
      <c r="X25" s="6"/>
      <c r="Y25" s="13"/>
      <c r="Z25" s="6"/>
      <c r="AA25" s="6"/>
      <c r="AB25" s="6"/>
      <c r="AC25" s="6"/>
      <c r="AD25" s="6"/>
      <c r="AE25" s="6"/>
      <c r="AF25" s="55"/>
      <c r="AG25" s="8"/>
      <c r="AH25" s="8"/>
      <c r="AI25" s="6"/>
      <c r="AJ25" s="6"/>
      <c r="AK25" s="6"/>
      <c r="AL25" s="6"/>
      <c r="AM25" s="6"/>
      <c r="AN25" s="6"/>
      <c r="AO25" s="6"/>
      <c r="AP25" s="55"/>
      <c r="AQ25" s="6"/>
      <c r="AR25" s="6"/>
      <c r="AS25" s="6"/>
      <c r="AT25" s="6"/>
      <c r="AU25" s="6"/>
      <c r="AV25" s="6"/>
      <c r="AW25" s="1"/>
    </row>
    <row r="26" spans="1:49" ht="15" customHeight="1" x14ac:dyDescent="0.2">
      <c r="A26" s="125"/>
      <c r="B26" s="125"/>
      <c r="C26" s="125"/>
      <c r="D26" s="9"/>
      <c r="E26" s="9"/>
      <c r="F26" s="9"/>
      <c r="G26" s="9"/>
      <c r="H26" s="9"/>
      <c r="I26" s="9"/>
      <c r="J26" s="9"/>
      <c r="K26" s="9"/>
      <c r="L26" s="9"/>
      <c r="M26" s="9"/>
      <c r="N26" s="9"/>
      <c r="O26" s="9"/>
      <c r="P26" s="125"/>
      <c r="Q26" s="125"/>
      <c r="R26" s="9"/>
      <c r="S26" s="9"/>
      <c r="T26" s="9"/>
      <c r="U26" s="9"/>
      <c r="V26" s="9"/>
      <c r="W26" s="9"/>
      <c r="X26" s="9"/>
      <c r="Y26" s="9"/>
      <c r="Z26" s="9"/>
      <c r="AA26" s="9"/>
      <c r="AB26" s="9"/>
      <c r="AC26" s="9"/>
      <c r="AD26" s="9"/>
      <c r="AE26" s="9"/>
      <c r="AF26" s="60"/>
      <c r="AG26" s="64"/>
      <c r="AH26" s="64"/>
      <c r="AI26" s="9"/>
      <c r="AJ26" s="9"/>
      <c r="AK26" s="9"/>
      <c r="AL26" s="9"/>
      <c r="AM26" s="9"/>
      <c r="AN26" s="9"/>
      <c r="AO26" s="9"/>
      <c r="AP26" s="60"/>
      <c r="AQ26" s="9"/>
      <c r="AR26" s="9"/>
      <c r="AS26" s="9"/>
      <c r="AT26" s="9"/>
      <c r="AU26" s="9"/>
      <c r="AV26" s="9"/>
      <c r="AW26" s="2"/>
    </row>
    <row r="27" spans="1:49" ht="15" customHeight="1" x14ac:dyDescent="0.2">
      <c r="A27" s="115"/>
      <c r="B27" s="115"/>
      <c r="C27" s="115"/>
      <c r="D27" s="6"/>
      <c r="E27" s="6"/>
      <c r="F27" s="6"/>
      <c r="G27" s="6"/>
      <c r="H27" s="6"/>
      <c r="I27" s="6"/>
      <c r="J27" s="6"/>
      <c r="K27" s="6"/>
      <c r="L27" s="6"/>
      <c r="M27" s="6"/>
      <c r="N27" s="6"/>
      <c r="O27" s="6"/>
      <c r="P27" s="115"/>
      <c r="Q27" s="115"/>
      <c r="R27" s="6"/>
      <c r="S27" s="6"/>
      <c r="T27" s="6"/>
      <c r="U27" s="6"/>
      <c r="V27" s="6"/>
      <c r="W27" s="6"/>
      <c r="X27" s="6"/>
      <c r="Y27" s="6"/>
      <c r="Z27" s="6"/>
      <c r="AA27" s="6"/>
      <c r="AB27" s="6"/>
      <c r="AC27" s="6"/>
      <c r="AD27" s="6"/>
      <c r="AE27" s="6"/>
      <c r="AF27" s="55"/>
      <c r="AG27" s="8"/>
      <c r="AH27" s="8"/>
      <c r="AI27" s="6"/>
      <c r="AJ27" s="6"/>
      <c r="AK27" s="6"/>
      <c r="AL27" s="6"/>
      <c r="AM27" s="6"/>
      <c r="AN27" s="6"/>
      <c r="AO27" s="6"/>
      <c r="AP27" s="55"/>
      <c r="AQ27" s="6"/>
      <c r="AR27" s="6"/>
      <c r="AS27" s="6"/>
      <c r="AT27" s="6"/>
      <c r="AU27" s="6"/>
      <c r="AV27" s="6"/>
      <c r="AW27" s="1"/>
    </row>
    <row r="28" spans="1:49" ht="15" customHeight="1" x14ac:dyDescent="0.2">
      <c r="A28" s="115"/>
      <c r="B28" s="115"/>
      <c r="C28" s="115"/>
      <c r="D28" s="6"/>
      <c r="E28" s="6"/>
      <c r="F28" s="6"/>
      <c r="G28" s="6"/>
      <c r="H28" s="6"/>
      <c r="I28" s="6"/>
      <c r="J28" s="6"/>
      <c r="K28" s="6"/>
      <c r="L28" s="6"/>
      <c r="M28" s="6"/>
      <c r="N28" s="6"/>
      <c r="O28" s="6"/>
      <c r="P28" s="115"/>
      <c r="Q28" s="115"/>
      <c r="R28" s="6"/>
      <c r="S28" s="6"/>
      <c r="T28" s="6"/>
      <c r="U28" s="6"/>
      <c r="V28" s="6"/>
      <c r="W28" s="6"/>
      <c r="X28" s="6"/>
      <c r="Y28" s="6"/>
      <c r="Z28" s="6"/>
      <c r="AA28" s="6"/>
      <c r="AB28" s="6"/>
      <c r="AC28" s="6"/>
      <c r="AD28" s="6"/>
      <c r="AE28" s="6"/>
      <c r="AF28" s="55"/>
      <c r="AG28" s="8"/>
      <c r="AH28" s="8"/>
      <c r="AI28" s="6"/>
      <c r="AJ28" s="6"/>
      <c r="AK28" s="6"/>
      <c r="AL28" s="6"/>
      <c r="AM28" s="6"/>
      <c r="AN28" s="6"/>
      <c r="AO28" s="6"/>
      <c r="AP28" s="55"/>
      <c r="AQ28" s="6"/>
      <c r="AR28" s="6"/>
      <c r="AS28" s="6"/>
      <c r="AT28" s="6"/>
      <c r="AU28" s="6"/>
      <c r="AV28" s="6"/>
      <c r="AW28" s="1"/>
    </row>
    <row r="29" spans="1:49" ht="15" customHeight="1" x14ac:dyDescent="0.2">
      <c r="A29" s="115"/>
      <c r="B29" s="115"/>
      <c r="C29" s="115"/>
      <c r="D29" s="6"/>
      <c r="E29" s="6"/>
      <c r="F29" s="6"/>
      <c r="G29" s="6"/>
      <c r="H29" s="6"/>
      <c r="I29" s="6"/>
      <c r="J29" s="6"/>
      <c r="K29" s="6"/>
      <c r="L29" s="6"/>
      <c r="M29" s="6"/>
      <c r="N29" s="6"/>
      <c r="O29" s="6"/>
      <c r="P29" s="115"/>
      <c r="Q29" s="115"/>
      <c r="R29" s="6"/>
      <c r="S29" s="6"/>
      <c r="T29" s="6"/>
      <c r="U29" s="6"/>
      <c r="V29" s="6"/>
      <c r="W29" s="6"/>
      <c r="X29" s="6"/>
      <c r="Y29" s="6"/>
      <c r="Z29" s="6"/>
      <c r="AA29" s="6"/>
      <c r="AB29" s="6"/>
      <c r="AC29" s="6"/>
      <c r="AD29" s="6"/>
      <c r="AE29" s="6"/>
      <c r="AF29" s="55"/>
      <c r="AG29" s="8"/>
      <c r="AH29" s="8"/>
      <c r="AI29" s="6"/>
      <c r="AJ29" s="6"/>
      <c r="AK29" s="6"/>
      <c r="AL29" s="6"/>
      <c r="AM29" s="6"/>
      <c r="AN29" s="6"/>
      <c r="AO29" s="6"/>
      <c r="AP29" s="55"/>
      <c r="AQ29" s="6"/>
      <c r="AR29" s="6"/>
      <c r="AS29" s="6"/>
      <c r="AT29" s="6"/>
      <c r="AU29" s="6"/>
      <c r="AV29" s="6"/>
      <c r="AW29" s="1"/>
    </row>
    <row r="30" spans="1:49" ht="15" customHeight="1" x14ac:dyDescent="0.2">
      <c r="A30" s="115"/>
      <c r="B30" s="115"/>
      <c r="C30" s="115"/>
      <c r="D30" s="6"/>
      <c r="E30" s="6"/>
      <c r="F30" s="6"/>
      <c r="G30" s="6"/>
      <c r="H30" s="6"/>
      <c r="I30" s="6"/>
      <c r="J30" s="6"/>
      <c r="K30" s="6"/>
      <c r="L30" s="6"/>
      <c r="M30" s="6"/>
      <c r="N30" s="6"/>
      <c r="O30" s="6"/>
      <c r="P30" s="115"/>
      <c r="Q30" s="115"/>
      <c r="R30" s="6"/>
      <c r="S30" s="6"/>
      <c r="T30" s="6"/>
      <c r="U30" s="6"/>
      <c r="V30" s="6"/>
      <c r="W30" s="6"/>
      <c r="X30" s="6"/>
      <c r="Y30" s="6"/>
      <c r="Z30" s="6"/>
      <c r="AA30" s="6"/>
      <c r="AB30" s="6"/>
      <c r="AC30" s="6"/>
      <c r="AD30" s="6"/>
      <c r="AE30" s="6"/>
      <c r="AF30" s="55"/>
      <c r="AG30" s="8"/>
      <c r="AH30" s="8"/>
      <c r="AI30" s="6"/>
      <c r="AJ30" s="6"/>
      <c r="AK30" s="6"/>
      <c r="AL30" s="6"/>
      <c r="AM30" s="6"/>
      <c r="AN30" s="6"/>
      <c r="AO30" s="6"/>
      <c r="AP30" s="55"/>
      <c r="AQ30" s="6"/>
      <c r="AR30" s="6"/>
      <c r="AS30" s="6"/>
      <c r="AT30" s="6"/>
      <c r="AU30" s="6"/>
      <c r="AV30" s="6"/>
      <c r="AW30" s="1"/>
    </row>
    <row r="31" spans="1:49" ht="15" customHeight="1" x14ac:dyDescent="0.2">
      <c r="A31" s="115"/>
      <c r="B31" s="115"/>
      <c r="C31" s="115"/>
      <c r="D31" s="6"/>
      <c r="E31" s="6"/>
      <c r="F31" s="6"/>
      <c r="G31" s="6"/>
      <c r="H31" s="6"/>
      <c r="I31" s="6"/>
      <c r="J31" s="6"/>
      <c r="K31" s="6"/>
      <c r="L31" s="6"/>
      <c r="M31" s="6"/>
      <c r="N31" s="6"/>
      <c r="O31" s="6"/>
      <c r="P31" s="115"/>
      <c r="Q31" s="115"/>
      <c r="R31" s="6"/>
      <c r="S31" s="6"/>
      <c r="T31" s="6"/>
      <c r="U31" s="6"/>
      <c r="V31" s="6"/>
      <c r="W31" s="6"/>
      <c r="X31" s="6"/>
      <c r="Y31" s="6"/>
      <c r="Z31" s="6"/>
      <c r="AA31" s="6"/>
      <c r="AB31" s="6"/>
      <c r="AC31" s="6"/>
      <c r="AD31" s="6"/>
      <c r="AE31" s="6"/>
      <c r="AF31" s="55"/>
      <c r="AG31" s="8"/>
      <c r="AH31" s="8"/>
      <c r="AI31" s="6"/>
      <c r="AJ31" s="6"/>
      <c r="AK31" s="6"/>
      <c r="AL31" s="6"/>
      <c r="AM31" s="6"/>
      <c r="AN31" s="6"/>
      <c r="AO31" s="6"/>
      <c r="AP31" s="55"/>
      <c r="AQ31" s="6"/>
      <c r="AR31" s="8"/>
      <c r="AS31" s="6"/>
      <c r="AT31" s="6"/>
      <c r="AU31" s="6"/>
      <c r="AV31" s="6"/>
      <c r="AW31" s="1"/>
    </row>
    <row r="32" spans="1:49" ht="15" customHeight="1" x14ac:dyDescent="0.2">
      <c r="A32" s="115"/>
      <c r="B32" s="115"/>
      <c r="C32" s="115"/>
      <c r="D32" s="6"/>
      <c r="E32" s="6"/>
      <c r="F32" s="6"/>
      <c r="G32" s="6"/>
      <c r="H32" s="6"/>
      <c r="I32" s="6"/>
      <c r="J32" s="6"/>
      <c r="K32" s="6"/>
      <c r="L32" s="6"/>
      <c r="M32" s="6"/>
      <c r="N32" s="6"/>
      <c r="O32" s="6"/>
      <c r="P32" s="115"/>
      <c r="Q32" s="115"/>
      <c r="R32" s="6"/>
      <c r="S32" s="6"/>
      <c r="T32" s="6"/>
      <c r="U32" s="6"/>
      <c r="V32" s="6"/>
      <c r="W32" s="6"/>
      <c r="X32" s="6"/>
      <c r="Y32" s="6"/>
      <c r="Z32" s="6"/>
      <c r="AA32" s="6"/>
      <c r="AB32" s="6"/>
      <c r="AC32" s="6"/>
      <c r="AD32" s="6"/>
      <c r="AE32" s="6"/>
      <c r="AF32" s="55"/>
      <c r="AG32" s="8"/>
      <c r="AH32" s="8"/>
      <c r="AI32" s="6"/>
      <c r="AJ32" s="6"/>
      <c r="AK32" s="6"/>
      <c r="AL32" s="6"/>
      <c r="AM32" s="6"/>
      <c r="AN32" s="6"/>
      <c r="AO32" s="6"/>
      <c r="AP32" s="55"/>
      <c r="AQ32" s="6"/>
      <c r="AR32" s="6"/>
      <c r="AS32" s="6"/>
      <c r="AT32" s="6"/>
      <c r="AU32" s="6"/>
      <c r="AV32" s="6"/>
      <c r="AW32" s="1"/>
    </row>
    <row r="33" spans="1:49" ht="15" customHeight="1" x14ac:dyDescent="0.2">
      <c r="A33" s="115"/>
      <c r="B33" s="115"/>
      <c r="C33" s="115"/>
      <c r="D33" s="6"/>
      <c r="E33" s="6"/>
      <c r="F33" s="6"/>
      <c r="G33" s="6"/>
      <c r="H33" s="6"/>
      <c r="I33" s="6"/>
      <c r="J33" s="6"/>
      <c r="K33" s="6"/>
      <c r="L33" s="6"/>
      <c r="M33" s="6"/>
      <c r="N33" s="6"/>
      <c r="O33" s="6"/>
      <c r="P33" s="115"/>
      <c r="Q33" s="115"/>
      <c r="R33" s="6"/>
      <c r="S33" s="6"/>
      <c r="T33" s="6"/>
      <c r="U33" s="6"/>
      <c r="V33" s="6"/>
      <c r="W33" s="6"/>
      <c r="X33" s="6"/>
      <c r="Y33" s="6"/>
      <c r="Z33" s="6"/>
      <c r="AA33" s="6"/>
      <c r="AB33" s="6"/>
      <c r="AC33" s="6"/>
      <c r="AD33" s="6"/>
      <c r="AE33" s="6"/>
      <c r="AF33" s="55"/>
      <c r="AG33" s="8"/>
      <c r="AH33" s="8"/>
      <c r="AI33" s="6"/>
      <c r="AJ33" s="6"/>
      <c r="AK33" s="6"/>
      <c r="AL33" s="6"/>
      <c r="AM33" s="6"/>
      <c r="AN33" s="6"/>
      <c r="AO33" s="6"/>
      <c r="AP33" s="55"/>
      <c r="AQ33" s="6"/>
      <c r="AR33" s="7"/>
      <c r="AS33" s="6"/>
      <c r="AT33" s="6"/>
      <c r="AU33" s="6"/>
      <c r="AV33" s="6"/>
      <c r="AW33" s="1"/>
    </row>
    <row r="34" spans="1:49" ht="15" customHeight="1" x14ac:dyDescent="0.2">
      <c r="A34" s="115"/>
      <c r="B34" s="115"/>
      <c r="C34" s="115"/>
      <c r="D34" s="6"/>
      <c r="E34" s="6"/>
      <c r="F34" s="6"/>
      <c r="G34" s="6"/>
      <c r="H34" s="6"/>
      <c r="I34" s="6"/>
      <c r="J34" s="6"/>
      <c r="K34" s="6"/>
      <c r="L34" s="6"/>
      <c r="M34" s="6"/>
      <c r="N34" s="6"/>
      <c r="O34" s="6"/>
      <c r="P34" s="115"/>
      <c r="Q34" s="115"/>
      <c r="R34" s="6"/>
      <c r="S34" s="6"/>
      <c r="T34" s="6"/>
      <c r="U34" s="6"/>
      <c r="V34" s="6"/>
      <c r="W34" s="6"/>
      <c r="X34" s="6"/>
      <c r="Y34" s="6"/>
      <c r="Z34" s="6"/>
      <c r="AA34" s="6"/>
      <c r="AB34" s="6"/>
      <c r="AC34" s="6"/>
      <c r="AD34" s="6"/>
      <c r="AE34" s="6"/>
      <c r="AF34" s="55"/>
      <c r="AG34" s="8"/>
      <c r="AH34" s="8"/>
      <c r="AI34" s="6"/>
      <c r="AJ34" s="6"/>
      <c r="AK34" s="6"/>
      <c r="AL34" s="6"/>
      <c r="AM34" s="6"/>
      <c r="AN34" s="6"/>
      <c r="AO34" s="6"/>
      <c r="AP34" s="55"/>
      <c r="AQ34" s="6"/>
      <c r="AR34" s="6"/>
      <c r="AS34" s="6"/>
      <c r="AT34" s="6"/>
      <c r="AU34" s="6"/>
      <c r="AV34" s="6"/>
      <c r="AW34" s="1"/>
    </row>
    <row r="35" spans="1:49" ht="18.95" customHeight="1" x14ac:dyDescent="0.2">
      <c r="A35" s="123" t="s">
        <v>56</v>
      </c>
      <c r="B35" s="124"/>
      <c r="C35" s="124"/>
      <c r="D35" s="10">
        <f t="shared" ref="D35:O35" si="0">SUM(D4:D34)</f>
        <v>189</v>
      </c>
      <c r="E35" s="10">
        <f t="shared" si="0"/>
        <v>4</v>
      </c>
      <c r="F35" s="10">
        <f t="shared" si="0"/>
        <v>570</v>
      </c>
      <c r="G35" s="10">
        <f t="shared" si="0"/>
        <v>470</v>
      </c>
      <c r="H35" s="10">
        <f t="shared" si="0"/>
        <v>229</v>
      </c>
      <c r="I35" s="10">
        <f t="shared" si="0"/>
        <v>100</v>
      </c>
      <c r="J35" s="10">
        <f t="shared" si="0"/>
        <v>7</v>
      </c>
      <c r="K35" s="10">
        <f t="shared" si="0"/>
        <v>7</v>
      </c>
      <c r="L35" s="10">
        <f t="shared" si="0"/>
        <v>13</v>
      </c>
      <c r="M35" s="10">
        <f t="shared" si="0"/>
        <v>51</v>
      </c>
      <c r="N35" s="10">
        <f t="shared" si="0"/>
        <v>1</v>
      </c>
      <c r="O35" s="10">
        <f t="shared" si="0"/>
        <v>2</v>
      </c>
      <c r="P35" s="123" t="s">
        <v>56</v>
      </c>
      <c r="Q35" s="124"/>
      <c r="R35" s="10">
        <f t="shared" ref="R35:AE35" si="1">SUM(R4:R34)</f>
        <v>11</v>
      </c>
      <c r="S35" s="10">
        <f t="shared" si="1"/>
        <v>166</v>
      </c>
      <c r="T35" s="10">
        <f t="shared" si="1"/>
        <v>28</v>
      </c>
      <c r="U35" s="10">
        <f t="shared" si="1"/>
        <v>108</v>
      </c>
      <c r="V35" s="10">
        <f t="shared" si="1"/>
        <v>169</v>
      </c>
      <c r="W35" s="10">
        <f t="shared" si="1"/>
        <v>331</v>
      </c>
      <c r="X35" s="10">
        <f t="shared" si="1"/>
        <v>18</v>
      </c>
      <c r="Y35" s="10">
        <f t="shared" si="1"/>
        <v>8</v>
      </c>
      <c r="Z35" s="10">
        <f t="shared" si="1"/>
        <v>0</v>
      </c>
      <c r="AA35" s="10">
        <f t="shared" si="1"/>
        <v>28</v>
      </c>
      <c r="AB35" s="10">
        <f t="shared" si="1"/>
        <v>60</v>
      </c>
      <c r="AC35" s="10">
        <f t="shared" si="1"/>
        <v>978</v>
      </c>
      <c r="AD35" s="10">
        <f t="shared" si="1"/>
        <v>424</v>
      </c>
      <c r="AE35" s="10">
        <f t="shared" si="1"/>
        <v>7</v>
      </c>
      <c r="AF35" s="59" t="s">
        <v>56</v>
      </c>
      <c r="AG35" s="11">
        <v>30.4</v>
      </c>
      <c r="AH35" s="11">
        <v>1.8</v>
      </c>
      <c r="AI35" s="10">
        <f>SUM(AI4:AI34)</f>
        <v>1</v>
      </c>
      <c r="AJ35" s="10">
        <f>SUM(AJ4:AJ34)</f>
        <v>0</v>
      </c>
      <c r="AK35" s="10">
        <f>SUM(AK4:AK34)</f>
        <v>0</v>
      </c>
      <c r="AL35" s="10"/>
      <c r="AM35" s="10"/>
      <c r="AN35" s="10"/>
      <c r="AO35" s="10">
        <f>SUM(AO4:AO34)</f>
        <v>3</v>
      </c>
      <c r="AP35" s="59" t="s">
        <v>56</v>
      </c>
      <c r="AQ35" s="10"/>
      <c r="AR35" s="11"/>
      <c r="AS35" s="10"/>
      <c r="AT35" s="10"/>
      <c r="AU35" s="10"/>
      <c r="AV35" s="10"/>
      <c r="AW35" s="2"/>
    </row>
    <row r="36" spans="1:49" ht="222.75" customHeight="1" x14ac:dyDescent="0.2">
      <c r="A36" s="121" t="s">
        <v>57</v>
      </c>
      <c r="B36" s="122"/>
      <c r="C36" s="58"/>
      <c r="D36" s="58"/>
      <c r="E36" s="58"/>
      <c r="F36" s="58"/>
      <c r="G36" s="58"/>
      <c r="H36" s="58"/>
      <c r="I36" s="58"/>
      <c r="J36" s="58"/>
      <c r="K36" s="58"/>
      <c r="L36" s="58"/>
      <c r="M36" s="58"/>
      <c r="N36" s="58"/>
      <c r="O36" s="58"/>
      <c r="P36" s="121" t="s">
        <v>58</v>
      </c>
      <c r="Q36" s="122"/>
      <c r="R36" s="58"/>
      <c r="S36" s="58"/>
      <c r="T36" s="58"/>
      <c r="U36" s="58"/>
      <c r="V36" s="58"/>
      <c r="W36" s="58"/>
      <c r="X36" s="58"/>
      <c r="Y36" s="58"/>
      <c r="Z36" s="58"/>
      <c r="AA36" s="58"/>
      <c r="AB36" s="58"/>
      <c r="AC36" s="58"/>
      <c r="AD36" s="58"/>
      <c r="AE36" s="58"/>
      <c r="AF36" s="57" t="s">
        <v>59</v>
      </c>
      <c r="AG36" s="65"/>
      <c r="AH36" s="65"/>
      <c r="AI36" s="58"/>
      <c r="AJ36" s="58"/>
      <c r="AK36" s="58"/>
      <c r="AL36" s="58"/>
      <c r="AM36" s="58"/>
      <c r="AN36" s="58"/>
      <c r="AO36" s="58"/>
      <c r="AP36" s="4" t="s">
        <v>60</v>
      </c>
      <c r="AQ36" s="4"/>
      <c r="AR36" s="4"/>
      <c r="AS36" s="4"/>
      <c r="AT36" s="4"/>
      <c r="AU36" s="4"/>
      <c r="AV36" s="4"/>
      <c r="AW36" s="4"/>
    </row>
  </sheetData>
  <mergeCells count="108">
    <mergeCell ref="A23:C23"/>
    <mergeCell ref="P23:Q23"/>
    <mergeCell ref="A24:C24"/>
    <mergeCell ref="P24:Q24"/>
    <mergeCell ref="A30:C30"/>
    <mergeCell ref="P30:Q30"/>
    <mergeCell ref="A25:C25"/>
    <mergeCell ref="P25:Q25"/>
    <mergeCell ref="A26:C26"/>
    <mergeCell ref="P26:Q26"/>
    <mergeCell ref="A27:C27"/>
    <mergeCell ref="P27:Q27"/>
    <mergeCell ref="A33:C33"/>
    <mergeCell ref="P33:Q33"/>
    <mergeCell ref="A36:B36"/>
    <mergeCell ref="P36:Q36"/>
    <mergeCell ref="A34:C34"/>
    <mergeCell ref="P34:Q34"/>
    <mergeCell ref="A35:C35"/>
    <mergeCell ref="P35:Q35"/>
    <mergeCell ref="A28:C28"/>
    <mergeCell ref="P28:Q28"/>
    <mergeCell ref="A29:C29"/>
    <mergeCell ref="P29:Q29"/>
    <mergeCell ref="A31:C31"/>
    <mergeCell ref="P31:Q31"/>
    <mergeCell ref="A32:C32"/>
    <mergeCell ref="P32:Q32"/>
    <mergeCell ref="A20:C20"/>
    <mergeCell ref="P20:Q20"/>
    <mergeCell ref="A21:C21"/>
    <mergeCell ref="P21:Q21"/>
    <mergeCell ref="A22:C22"/>
    <mergeCell ref="P22:Q22"/>
    <mergeCell ref="A17:C17"/>
    <mergeCell ref="P17:Q17"/>
    <mergeCell ref="A18:C18"/>
    <mergeCell ref="P18:Q18"/>
    <mergeCell ref="A19:C19"/>
    <mergeCell ref="P19:Q19"/>
    <mergeCell ref="A14:C14"/>
    <mergeCell ref="P14:Q14"/>
    <mergeCell ref="A15:C15"/>
    <mergeCell ref="P15:Q15"/>
    <mergeCell ref="A16:C16"/>
    <mergeCell ref="P16:Q16"/>
    <mergeCell ref="A10:C10"/>
    <mergeCell ref="P10:Q10"/>
    <mergeCell ref="A11:C11"/>
    <mergeCell ref="P11:Q11"/>
    <mergeCell ref="A13:C13"/>
    <mergeCell ref="P13:Q13"/>
    <mergeCell ref="A12:C12"/>
    <mergeCell ref="P12:Q12"/>
    <mergeCell ref="A6:C6"/>
    <mergeCell ref="P6:Q6"/>
    <mergeCell ref="A8:C8"/>
    <mergeCell ref="P8:Q8"/>
    <mergeCell ref="A9:C9"/>
    <mergeCell ref="P9:Q9"/>
    <mergeCell ref="A7:C7"/>
    <mergeCell ref="P7:Q7"/>
    <mergeCell ref="AQ2:AQ3"/>
    <mergeCell ref="AR2:AR3"/>
    <mergeCell ref="AS2:AS3"/>
    <mergeCell ref="AT2:AT3"/>
    <mergeCell ref="AU2:AU3"/>
    <mergeCell ref="AV2:AV3"/>
    <mergeCell ref="A5:C5"/>
    <mergeCell ref="P5:Q5"/>
    <mergeCell ref="S2:V2"/>
    <mergeCell ref="W2:W3"/>
    <mergeCell ref="X2:X3"/>
    <mergeCell ref="A4:C4"/>
    <mergeCell ref="AH2:AH3"/>
    <mergeCell ref="AI2:AI3"/>
    <mergeCell ref="AJ2:AJ3"/>
    <mergeCell ref="AK2:AK3"/>
    <mergeCell ref="AL2:AL3"/>
    <mergeCell ref="AM2:AM3"/>
    <mergeCell ref="AN2:AN3"/>
    <mergeCell ref="AO2:AO3"/>
    <mergeCell ref="AP2:AP3"/>
    <mergeCell ref="P4:Q4"/>
    <mergeCell ref="B1:P1"/>
    <mergeCell ref="Q1:AF1"/>
    <mergeCell ref="AG1:AW1"/>
    <mergeCell ref="A2:C3"/>
    <mergeCell ref="D2:D3"/>
    <mergeCell ref="E2:E3"/>
    <mergeCell ref="F2:I2"/>
    <mergeCell ref="J2:J3"/>
    <mergeCell ref="K2:K3"/>
    <mergeCell ref="L2:L3"/>
    <mergeCell ref="M2:M3"/>
    <mergeCell ref="N2:N3"/>
    <mergeCell ref="O2:O3"/>
    <mergeCell ref="P2:Q3"/>
    <mergeCell ref="R2:R3"/>
    <mergeCell ref="Y2:Y3"/>
    <mergeCell ref="Z2:Z3"/>
    <mergeCell ref="AA2:AA3"/>
    <mergeCell ref="AB2:AB3"/>
    <mergeCell ref="AC2:AC3"/>
    <mergeCell ref="AD2:AD3"/>
    <mergeCell ref="AE2:AE3"/>
    <mergeCell ref="AF2:AF3"/>
    <mergeCell ref="AG2:AG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46BD5-4DA1-4206-AAD9-AC1D92F5DDBA}">
  <dimension ref="A1:AY36"/>
  <sheetViews>
    <sheetView workbookViewId="0"/>
  </sheetViews>
  <sheetFormatPr defaultRowHeight="12.75" x14ac:dyDescent="0.2"/>
  <cols>
    <col min="24" max="24" width="16.33203125" customWidth="1"/>
  </cols>
  <sheetData>
    <row r="1" spans="1:51" ht="67.5" x14ac:dyDescent="0.2">
      <c r="A1" s="3" t="s">
        <v>111</v>
      </c>
      <c r="B1" s="132" t="s">
        <v>61</v>
      </c>
      <c r="C1" s="68"/>
      <c r="D1" s="68"/>
      <c r="E1" s="68"/>
      <c r="F1" s="68"/>
      <c r="G1" s="68"/>
      <c r="H1" s="68"/>
      <c r="I1" s="68"/>
      <c r="J1" s="68"/>
      <c r="K1" s="68"/>
      <c r="L1" s="68"/>
      <c r="M1" s="68"/>
      <c r="N1" s="68"/>
      <c r="O1" s="68"/>
      <c r="P1" s="68"/>
      <c r="Q1" s="67" t="s">
        <v>111</v>
      </c>
      <c r="R1" s="68"/>
      <c r="S1" s="68"/>
      <c r="T1" s="68"/>
      <c r="U1" s="68"/>
      <c r="V1" s="68"/>
      <c r="W1" s="68"/>
      <c r="X1" s="68"/>
      <c r="Y1" s="68"/>
      <c r="Z1" s="68"/>
      <c r="AA1" s="68"/>
      <c r="AB1" s="68"/>
      <c r="AC1" s="68"/>
      <c r="AD1" s="68"/>
      <c r="AE1" s="68"/>
      <c r="AF1" s="68"/>
      <c r="AG1" s="69" t="s">
        <v>111</v>
      </c>
      <c r="AH1" s="69"/>
      <c r="AI1" s="69"/>
      <c r="AJ1" s="69"/>
      <c r="AK1" s="69"/>
      <c r="AL1" s="69"/>
      <c r="AM1" s="69"/>
      <c r="AN1" s="69"/>
      <c r="AO1" s="69"/>
      <c r="AP1" s="69"/>
      <c r="AQ1" s="69"/>
      <c r="AR1" s="69"/>
      <c r="AS1" s="69"/>
      <c r="AT1" s="69"/>
      <c r="AU1" s="69"/>
      <c r="AV1" s="69"/>
      <c r="AW1" s="69"/>
      <c r="AX1" s="69"/>
      <c r="AY1" s="69"/>
    </row>
    <row r="2" spans="1:51" ht="12.75" customHeight="1" x14ac:dyDescent="0.2">
      <c r="A2" s="133" t="s">
        <v>1</v>
      </c>
      <c r="B2" s="134"/>
      <c r="C2" s="135"/>
      <c r="D2" s="76" t="s">
        <v>2</v>
      </c>
      <c r="E2" s="78" t="s">
        <v>3</v>
      </c>
      <c r="F2" s="80" t="s">
        <v>4</v>
      </c>
      <c r="G2" s="81"/>
      <c r="H2" s="81"/>
      <c r="I2" s="82"/>
      <c r="J2" s="87" t="s">
        <v>5</v>
      </c>
      <c r="K2" s="139" t="s">
        <v>6</v>
      </c>
      <c r="L2" s="139" t="s">
        <v>7</v>
      </c>
      <c r="M2" s="87" t="s">
        <v>8</v>
      </c>
      <c r="N2" s="87" t="s">
        <v>9</v>
      </c>
      <c r="O2" s="87" t="s">
        <v>10</v>
      </c>
      <c r="P2" s="143" t="s">
        <v>1</v>
      </c>
      <c r="Q2" s="135"/>
      <c r="R2" s="87" t="s">
        <v>11</v>
      </c>
      <c r="S2" s="101" t="s">
        <v>12</v>
      </c>
      <c r="T2" s="102"/>
      <c r="U2" s="102"/>
      <c r="V2" s="103"/>
      <c r="W2" s="104" t="s">
        <v>13</v>
      </c>
      <c r="X2" s="151" t="s">
        <v>62</v>
      </c>
      <c r="Y2" s="87" t="s">
        <v>63</v>
      </c>
      <c r="Z2" s="87" t="s">
        <v>16</v>
      </c>
      <c r="AA2" s="92" t="s">
        <v>17</v>
      </c>
      <c r="AB2" s="87" t="s">
        <v>18</v>
      </c>
      <c r="AC2" s="87" t="s">
        <v>19</v>
      </c>
      <c r="AD2" s="87" t="s">
        <v>20</v>
      </c>
      <c r="AE2" s="87" t="s">
        <v>21</v>
      </c>
      <c r="AF2" s="143" t="s">
        <v>1</v>
      </c>
      <c r="AG2" s="134"/>
      <c r="AH2" s="135"/>
      <c r="AI2" s="87" t="s">
        <v>22</v>
      </c>
      <c r="AJ2" s="87" t="s">
        <v>23</v>
      </c>
      <c r="AK2" s="87" t="s">
        <v>24</v>
      </c>
      <c r="AL2" s="87" t="s">
        <v>25</v>
      </c>
      <c r="AM2" s="87" t="s">
        <v>26</v>
      </c>
      <c r="AN2" s="85"/>
      <c r="AO2" s="83"/>
      <c r="AP2" s="98"/>
      <c r="AQ2" s="85" t="s">
        <v>27</v>
      </c>
      <c r="AR2" s="111" t="s">
        <v>1</v>
      </c>
      <c r="AS2" s="119"/>
      <c r="AT2" s="96"/>
      <c r="AU2" s="85"/>
      <c r="AV2" s="85"/>
      <c r="AW2" s="98"/>
      <c r="AX2" s="85"/>
      <c r="AY2" s="1"/>
    </row>
    <row r="3" spans="1:51" ht="25.5" x14ac:dyDescent="0.2">
      <c r="A3" s="136"/>
      <c r="B3" s="137"/>
      <c r="C3" s="138"/>
      <c r="D3" s="77"/>
      <c r="E3" s="79"/>
      <c r="F3" s="25" t="s">
        <v>28</v>
      </c>
      <c r="G3" s="25" t="s">
        <v>29</v>
      </c>
      <c r="H3" s="25" t="s">
        <v>30</v>
      </c>
      <c r="I3" s="25" t="s">
        <v>31</v>
      </c>
      <c r="J3" s="88"/>
      <c r="K3" s="140"/>
      <c r="L3" s="140"/>
      <c r="M3" s="88"/>
      <c r="N3" s="88"/>
      <c r="O3" s="88"/>
      <c r="P3" s="144"/>
      <c r="Q3" s="146"/>
      <c r="R3" s="88"/>
      <c r="S3" s="52" t="s">
        <v>32</v>
      </c>
      <c r="T3" s="52" t="s">
        <v>33</v>
      </c>
      <c r="U3" s="52" t="s">
        <v>34</v>
      </c>
      <c r="V3" s="52" t="s">
        <v>35</v>
      </c>
      <c r="W3" s="105"/>
      <c r="X3" s="152"/>
      <c r="Y3" s="88"/>
      <c r="Z3" s="88"/>
      <c r="AA3" s="93"/>
      <c r="AB3" s="88"/>
      <c r="AC3" s="88"/>
      <c r="AD3" s="88"/>
      <c r="AE3" s="88"/>
      <c r="AF3" s="144"/>
      <c r="AG3" s="145"/>
      <c r="AH3" s="146"/>
      <c r="AI3" s="88"/>
      <c r="AJ3" s="88"/>
      <c r="AK3" s="88"/>
      <c r="AL3" s="88"/>
      <c r="AM3" s="88"/>
      <c r="AN3" s="86"/>
      <c r="AO3" s="84"/>
      <c r="AP3" s="99"/>
      <c r="AQ3" s="86"/>
      <c r="AR3" s="112"/>
      <c r="AS3" s="120"/>
      <c r="AT3" s="97"/>
      <c r="AU3" s="86"/>
      <c r="AV3" s="86"/>
      <c r="AW3" s="99"/>
      <c r="AX3" s="86"/>
      <c r="AY3" s="1"/>
    </row>
    <row r="4" spans="1:51" x14ac:dyDescent="0.2">
      <c r="A4" s="153" t="s">
        <v>64</v>
      </c>
      <c r="B4" s="154"/>
      <c r="C4" s="155"/>
      <c r="D4" s="54"/>
      <c r="E4" s="54"/>
      <c r="F4" s="61">
        <v>60</v>
      </c>
      <c r="G4" s="61">
        <v>57</v>
      </c>
      <c r="H4" s="61">
        <v>57</v>
      </c>
      <c r="I4" s="61">
        <v>3</v>
      </c>
      <c r="J4" s="54"/>
      <c r="K4" s="20">
        <v>1</v>
      </c>
      <c r="L4" s="20">
        <v>1</v>
      </c>
      <c r="M4" s="61">
        <v>1</v>
      </c>
      <c r="N4" s="54"/>
      <c r="O4" s="54"/>
      <c r="P4" s="156" t="s">
        <v>64</v>
      </c>
      <c r="Q4" s="157"/>
      <c r="R4" s="21">
        <v>1</v>
      </c>
      <c r="S4" s="20">
        <v>8</v>
      </c>
      <c r="T4" s="20"/>
      <c r="U4" s="20">
        <v>4</v>
      </c>
      <c r="V4" s="20">
        <v>8</v>
      </c>
      <c r="W4" s="54"/>
      <c r="X4" s="18"/>
      <c r="Y4" s="23">
        <v>1</v>
      </c>
      <c r="Z4" s="14"/>
      <c r="AA4" s="23">
        <v>1</v>
      </c>
      <c r="AB4" s="23">
        <v>5</v>
      </c>
      <c r="AC4" s="23">
        <v>31</v>
      </c>
      <c r="AD4" s="14"/>
      <c r="AE4" s="23">
        <v>1</v>
      </c>
      <c r="AF4" s="158"/>
      <c r="AG4" s="158"/>
      <c r="AH4" s="158"/>
      <c r="AI4" s="24">
        <v>34</v>
      </c>
      <c r="AJ4" s="23">
        <v>25</v>
      </c>
      <c r="AK4" s="14"/>
      <c r="AL4" s="14"/>
      <c r="AM4" s="14"/>
      <c r="AN4" s="14"/>
      <c r="AO4" s="14"/>
      <c r="AP4" s="14"/>
      <c r="AQ4" s="14"/>
      <c r="AR4" s="50"/>
      <c r="AS4" s="14"/>
      <c r="AT4" s="14"/>
      <c r="AU4" s="14"/>
      <c r="AV4" s="14"/>
      <c r="AW4" s="14"/>
      <c r="AX4" s="15"/>
      <c r="AY4" s="1"/>
    </row>
    <row r="5" spans="1:51" x14ac:dyDescent="0.2">
      <c r="A5" s="141" t="s">
        <v>65</v>
      </c>
      <c r="B5" s="141"/>
      <c r="C5" s="141"/>
      <c r="D5" s="16"/>
      <c r="E5" s="16"/>
      <c r="F5" s="16"/>
      <c r="G5" s="16"/>
      <c r="H5" s="16"/>
      <c r="I5" s="16"/>
      <c r="J5" s="16"/>
      <c r="K5" s="16"/>
      <c r="L5" s="16"/>
      <c r="M5" s="16"/>
      <c r="N5" s="16"/>
      <c r="O5" s="16"/>
      <c r="P5" s="126" t="s">
        <v>65</v>
      </c>
      <c r="Q5" s="142"/>
      <c r="R5" s="19"/>
      <c r="S5" s="54"/>
      <c r="T5" s="54"/>
      <c r="U5" s="54"/>
      <c r="V5" s="54"/>
      <c r="W5" s="22">
        <v>1</v>
      </c>
      <c r="X5" s="16"/>
      <c r="Y5" s="16"/>
      <c r="Z5" s="16"/>
      <c r="AA5" s="16"/>
      <c r="AB5" s="22">
        <v>1</v>
      </c>
      <c r="AC5" s="22">
        <v>16</v>
      </c>
      <c r="AD5" s="16"/>
      <c r="AE5" s="16"/>
      <c r="AF5" s="126"/>
      <c r="AG5" s="127"/>
      <c r="AH5" s="128"/>
      <c r="AI5" s="17"/>
      <c r="AJ5" s="16"/>
      <c r="AK5" s="16"/>
      <c r="AL5" s="16"/>
      <c r="AM5" s="16"/>
      <c r="AN5" s="16"/>
      <c r="AO5" s="16"/>
      <c r="AP5" s="16"/>
      <c r="AQ5" s="16"/>
      <c r="AR5" s="53"/>
      <c r="AS5" s="16"/>
      <c r="AT5" s="16"/>
      <c r="AU5" s="16"/>
      <c r="AV5" s="16"/>
      <c r="AW5" s="16"/>
      <c r="AX5" s="16"/>
      <c r="AY5" s="1"/>
    </row>
    <row r="6" spans="1:51" x14ac:dyDescent="0.2">
      <c r="A6" s="147" t="s">
        <v>66</v>
      </c>
      <c r="B6" s="147"/>
      <c r="C6" s="147"/>
      <c r="D6" s="9">
        <v>9</v>
      </c>
      <c r="E6" s="9">
        <v>1</v>
      </c>
      <c r="F6" s="6"/>
      <c r="G6" s="6"/>
      <c r="H6" s="6"/>
      <c r="I6" s="6"/>
      <c r="J6" s="6"/>
      <c r="K6" s="6"/>
      <c r="L6" s="6"/>
      <c r="M6" s="6"/>
      <c r="N6" s="6"/>
      <c r="O6" s="9">
        <v>1</v>
      </c>
      <c r="P6" s="147" t="s">
        <v>66</v>
      </c>
      <c r="Q6" s="147"/>
      <c r="R6" s="9">
        <v>1</v>
      </c>
      <c r="S6" s="20">
        <v>3</v>
      </c>
      <c r="T6" s="9">
        <v>1</v>
      </c>
      <c r="U6" s="6"/>
      <c r="V6" s="9">
        <v>2</v>
      </c>
      <c r="W6" s="6"/>
      <c r="X6" s="6"/>
      <c r="Y6" s="6"/>
      <c r="Z6" s="6"/>
      <c r="AA6" s="6"/>
      <c r="AB6" s="9">
        <v>3</v>
      </c>
      <c r="AC6" s="9">
        <v>23</v>
      </c>
      <c r="AD6" s="6"/>
      <c r="AE6" s="6"/>
      <c r="AF6" s="147"/>
      <c r="AG6" s="147"/>
      <c r="AH6" s="147"/>
      <c r="AI6" s="6"/>
      <c r="AJ6" s="6"/>
      <c r="AK6" s="6"/>
      <c r="AL6" s="6"/>
      <c r="AM6" s="6"/>
      <c r="AN6" s="6"/>
      <c r="AO6" s="6"/>
      <c r="AP6" s="6"/>
      <c r="AQ6" s="6"/>
      <c r="AR6" s="55"/>
      <c r="AS6" s="6"/>
      <c r="AT6" s="6"/>
      <c r="AU6" s="6"/>
      <c r="AV6" s="6"/>
      <c r="AW6" s="6"/>
      <c r="AX6" s="6"/>
      <c r="AY6" s="1"/>
    </row>
    <row r="7" spans="1:51" x14ac:dyDescent="0.2">
      <c r="A7" s="148" t="s">
        <v>67</v>
      </c>
      <c r="B7" s="149"/>
      <c r="C7" s="150"/>
      <c r="D7" s="9">
        <v>2</v>
      </c>
      <c r="E7" s="9">
        <v>1</v>
      </c>
      <c r="F7" s="9">
        <v>24</v>
      </c>
      <c r="G7" s="9">
        <v>18</v>
      </c>
      <c r="H7" s="9">
        <v>18</v>
      </c>
      <c r="I7" s="6"/>
      <c r="J7" s="6"/>
      <c r="K7" s="9">
        <v>1</v>
      </c>
      <c r="L7" s="9">
        <v>1</v>
      </c>
      <c r="M7" s="9">
        <v>4</v>
      </c>
      <c r="N7" s="6"/>
      <c r="O7" s="6"/>
      <c r="P7" s="148" t="s">
        <v>67</v>
      </c>
      <c r="Q7" s="150"/>
      <c r="R7" s="6"/>
      <c r="S7" s="9">
        <v>11</v>
      </c>
      <c r="T7" s="9">
        <v>3</v>
      </c>
      <c r="U7" s="9">
        <v>6</v>
      </c>
      <c r="V7" s="9">
        <v>9</v>
      </c>
      <c r="W7" s="6"/>
      <c r="X7" s="9">
        <v>1</v>
      </c>
      <c r="Y7" s="9">
        <v>1</v>
      </c>
      <c r="Z7" s="6"/>
      <c r="AA7" s="9">
        <v>1</v>
      </c>
      <c r="AB7" s="9">
        <v>5</v>
      </c>
      <c r="AC7" s="9">
        <v>88</v>
      </c>
      <c r="AD7" s="9">
        <v>48</v>
      </c>
      <c r="AE7" s="9">
        <v>2</v>
      </c>
      <c r="AF7" s="129"/>
      <c r="AG7" s="130"/>
      <c r="AH7" s="131"/>
      <c r="AI7" s="6"/>
      <c r="AJ7" s="6"/>
      <c r="AK7" s="6"/>
      <c r="AL7" s="6"/>
      <c r="AM7" s="6"/>
      <c r="AN7" s="6"/>
      <c r="AO7" s="6"/>
      <c r="AP7" s="6"/>
      <c r="AQ7" s="6"/>
      <c r="AR7" s="55"/>
      <c r="AS7" s="6"/>
      <c r="AT7" s="6"/>
      <c r="AU7" s="6"/>
      <c r="AV7" s="6"/>
      <c r="AW7" s="6"/>
      <c r="AX7" s="6"/>
      <c r="AY7" s="1"/>
    </row>
    <row r="8" spans="1:51" x14ac:dyDescent="0.2">
      <c r="A8" s="147" t="s">
        <v>68</v>
      </c>
      <c r="B8" s="147"/>
      <c r="C8" s="147"/>
      <c r="D8" s="9">
        <v>5</v>
      </c>
      <c r="E8" s="6"/>
      <c r="F8" s="9">
        <v>9</v>
      </c>
      <c r="G8" s="9">
        <v>9</v>
      </c>
      <c r="H8" s="9">
        <v>9</v>
      </c>
      <c r="I8" s="6"/>
      <c r="J8" s="6"/>
      <c r="K8" s="9">
        <v>1</v>
      </c>
      <c r="L8" s="6"/>
      <c r="M8" s="6"/>
      <c r="N8" s="6"/>
      <c r="O8" s="6"/>
      <c r="P8" s="147" t="s">
        <v>68</v>
      </c>
      <c r="Q8" s="147"/>
      <c r="R8" s="6"/>
      <c r="S8" s="9">
        <v>5</v>
      </c>
      <c r="T8" s="9">
        <v>1</v>
      </c>
      <c r="U8" s="6"/>
      <c r="V8" s="9">
        <v>2</v>
      </c>
      <c r="W8" s="6"/>
      <c r="X8" s="6"/>
      <c r="Y8" s="6"/>
      <c r="Z8" s="6"/>
      <c r="AA8" s="9">
        <v>1</v>
      </c>
      <c r="AB8" s="9">
        <v>2</v>
      </c>
      <c r="AC8" s="9">
        <v>27</v>
      </c>
      <c r="AD8" s="6"/>
      <c r="AE8" s="6"/>
      <c r="AF8" s="147"/>
      <c r="AG8" s="147"/>
      <c r="AH8" s="147"/>
      <c r="AI8" s="7"/>
      <c r="AJ8" s="7"/>
      <c r="AK8" s="6"/>
      <c r="AL8" s="6"/>
      <c r="AM8" s="6"/>
      <c r="AN8" s="6"/>
      <c r="AO8" s="6"/>
      <c r="AP8" s="6"/>
      <c r="AQ8" s="6"/>
      <c r="AR8" s="55"/>
      <c r="AS8" s="6"/>
      <c r="AT8" s="6"/>
      <c r="AU8" s="6"/>
      <c r="AV8" s="6"/>
      <c r="AW8" s="6"/>
      <c r="AX8" s="6"/>
      <c r="AY8" s="1"/>
    </row>
    <row r="9" spans="1:51" x14ac:dyDescent="0.2">
      <c r="A9" s="147" t="s">
        <v>69</v>
      </c>
      <c r="B9" s="147"/>
      <c r="C9" s="147"/>
      <c r="D9" s="6"/>
      <c r="E9" s="6"/>
      <c r="F9" s="9">
        <v>41</v>
      </c>
      <c r="G9" s="9">
        <v>39</v>
      </c>
      <c r="H9" s="9">
        <v>39</v>
      </c>
      <c r="I9" s="9">
        <v>2</v>
      </c>
      <c r="J9" s="9">
        <v>1</v>
      </c>
      <c r="K9" s="9">
        <v>1</v>
      </c>
      <c r="L9" s="9">
        <v>1</v>
      </c>
      <c r="M9" s="9">
        <v>2</v>
      </c>
      <c r="N9" s="6"/>
      <c r="O9" s="6"/>
      <c r="P9" s="147" t="s">
        <v>69</v>
      </c>
      <c r="Q9" s="147"/>
      <c r="R9" s="9">
        <v>1</v>
      </c>
      <c r="S9" s="9">
        <v>5</v>
      </c>
      <c r="T9" s="9">
        <v>1</v>
      </c>
      <c r="U9" s="9">
        <v>6</v>
      </c>
      <c r="V9" s="9">
        <v>6</v>
      </c>
      <c r="W9" s="6"/>
      <c r="X9" s="6"/>
      <c r="Y9" s="9">
        <v>1</v>
      </c>
      <c r="Z9" s="6"/>
      <c r="AA9" s="9">
        <v>1</v>
      </c>
      <c r="AB9" s="9">
        <v>4</v>
      </c>
      <c r="AC9" s="9">
        <v>18</v>
      </c>
      <c r="AD9" s="9">
        <v>12</v>
      </c>
      <c r="AE9" s="9">
        <v>1</v>
      </c>
      <c r="AF9" s="147"/>
      <c r="AG9" s="147"/>
      <c r="AH9" s="147"/>
      <c r="AI9" s="8"/>
      <c r="AJ9" s="6"/>
      <c r="AK9" s="6"/>
      <c r="AL9" s="6"/>
      <c r="AM9" s="6"/>
      <c r="AN9" s="6"/>
      <c r="AO9" s="6"/>
      <c r="AP9" s="6"/>
      <c r="AQ9" s="6"/>
      <c r="AR9" s="55"/>
      <c r="AS9" s="6"/>
      <c r="AT9" s="6"/>
      <c r="AU9" s="6"/>
      <c r="AV9" s="6"/>
      <c r="AW9" s="6"/>
      <c r="AX9" s="6"/>
      <c r="AY9" s="1"/>
    </row>
    <row r="10" spans="1:51" x14ac:dyDescent="0.2">
      <c r="A10" s="147" t="s">
        <v>70</v>
      </c>
      <c r="B10" s="147"/>
      <c r="C10" s="147"/>
      <c r="D10" s="6"/>
      <c r="E10" s="6"/>
      <c r="F10" s="9">
        <v>24</v>
      </c>
      <c r="G10" s="6"/>
      <c r="H10" s="6"/>
      <c r="I10" s="9">
        <v>24</v>
      </c>
      <c r="J10" s="6"/>
      <c r="K10" s="6"/>
      <c r="L10" s="9">
        <v>1</v>
      </c>
      <c r="M10" s="9">
        <v>1</v>
      </c>
      <c r="N10" s="6"/>
      <c r="O10" s="6"/>
      <c r="P10" s="147" t="s">
        <v>70</v>
      </c>
      <c r="Q10" s="147"/>
      <c r="R10" s="6"/>
      <c r="S10" s="9">
        <v>6</v>
      </c>
      <c r="T10" s="9">
        <v>2</v>
      </c>
      <c r="U10" s="6"/>
      <c r="V10" s="6"/>
      <c r="W10" s="6"/>
      <c r="X10" s="6"/>
      <c r="Y10" s="6"/>
      <c r="Z10" s="6"/>
      <c r="AA10" s="6"/>
      <c r="AB10" s="9">
        <v>2</v>
      </c>
      <c r="AC10" s="9">
        <v>8</v>
      </c>
      <c r="AD10" s="6"/>
      <c r="AE10" s="6"/>
      <c r="AF10" s="147"/>
      <c r="AG10" s="147"/>
      <c r="AH10" s="147"/>
      <c r="AI10" s="8"/>
      <c r="AJ10" s="6"/>
      <c r="AK10" s="6"/>
      <c r="AL10" s="6"/>
      <c r="AM10" s="6"/>
      <c r="AN10" s="6"/>
      <c r="AO10" s="6"/>
      <c r="AP10" s="6"/>
      <c r="AQ10" s="6"/>
      <c r="AR10" s="55"/>
      <c r="AS10" s="6"/>
      <c r="AT10" s="6"/>
      <c r="AU10" s="6"/>
      <c r="AV10" s="6"/>
      <c r="AW10" s="6"/>
      <c r="AX10" s="6"/>
      <c r="AY10" s="1"/>
    </row>
    <row r="11" spans="1:51" x14ac:dyDescent="0.2">
      <c r="A11" s="147" t="s">
        <v>71</v>
      </c>
      <c r="B11" s="147"/>
      <c r="C11" s="147"/>
      <c r="D11" s="6"/>
      <c r="E11" s="6"/>
      <c r="F11" s="9">
        <v>19</v>
      </c>
      <c r="G11" s="6"/>
      <c r="H11" s="6"/>
      <c r="I11" s="9">
        <v>19</v>
      </c>
      <c r="J11" s="6"/>
      <c r="K11" s="6"/>
      <c r="L11" s="9">
        <v>1</v>
      </c>
      <c r="M11" s="9">
        <v>1</v>
      </c>
      <c r="N11" s="6"/>
      <c r="O11" s="6"/>
      <c r="P11" s="147" t="s">
        <v>71</v>
      </c>
      <c r="Q11" s="147"/>
      <c r="R11" s="6"/>
      <c r="S11" s="9">
        <v>6</v>
      </c>
      <c r="T11" s="9">
        <v>2</v>
      </c>
      <c r="U11" s="6"/>
      <c r="V11" s="6"/>
      <c r="W11" s="6"/>
      <c r="X11" s="6"/>
      <c r="Y11" s="6"/>
      <c r="Z11" s="6"/>
      <c r="AA11" s="6"/>
      <c r="AB11" s="9">
        <v>2</v>
      </c>
      <c r="AC11" s="9">
        <v>7</v>
      </c>
      <c r="AD11" s="9">
        <v>10</v>
      </c>
      <c r="AE11" s="6"/>
      <c r="AF11" s="147"/>
      <c r="AG11" s="147"/>
      <c r="AH11" s="147"/>
      <c r="AI11" s="8"/>
      <c r="AJ11" s="6"/>
      <c r="AK11" s="6"/>
      <c r="AL11" s="6"/>
      <c r="AM11" s="6"/>
      <c r="AN11" s="6"/>
      <c r="AO11" s="6"/>
      <c r="AP11" s="6"/>
      <c r="AQ11" s="6"/>
      <c r="AR11" s="55"/>
      <c r="AS11" s="6"/>
      <c r="AT11" s="6"/>
      <c r="AU11" s="6"/>
      <c r="AV11" s="6"/>
      <c r="AW11" s="6"/>
      <c r="AX11" s="6"/>
      <c r="AY11" s="1"/>
    </row>
    <row r="12" spans="1:51" x14ac:dyDescent="0.2">
      <c r="A12" s="148" t="s">
        <v>72</v>
      </c>
      <c r="B12" s="149"/>
      <c r="C12" s="150"/>
      <c r="D12" s="9">
        <v>6</v>
      </c>
      <c r="E12" s="6"/>
      <c r="F12" s="9">
        <v>34</v>
      </c>
      <c r="G12" s="9">
        <v>34</v>
      </c>
      <c r="H12" s="9">
        <v>34</v>
      </c>
      <c r="I12" s="6"/>
      <c r="J12" s="9">
        <v>1</v>
      </c>
      <c r="K12" s="9">
        <v>1</v>
      </c>
      <c r="L12" s="9">
        <v>1</v>
      </c>
      <c r="M12" s="9">
        <v>3</v>
      </c>
      <c r="N12" s="6"/>
      <c r="O12" s="6"/>
      <c r="P12" s="148" t="s">
        <v>72</v>
      </c>
      <c r="Q12" s="150"/>
      <c r="R12" s="6"/>
      <c r="S12" s="9">
        <v>6</v>
      </c>
      <c r="T12" s="9">
        <v>2</v>
      </c>
      <c r="U12" s="9">
        <v>4</v>
      </c>
      <c r="V12" s="9">
        <v>4</v>
      </c>
      <c r="W12" s="6"/>
      <c r="X12" s="9">
        <v>1</v>
      </c>
      <c r="Y12" s="9">
        <v>1</v>
      </c>
      <c r="Z12" s="6"/>
      <c r="AA12" s="6"/>
      <c r="AB12" s="9">
        <v>3</v>
      </c>
      <c r="AC12" s="9">
        <v>9</v>
      </c>
      <c r="AD12" s="9">
        <v>14</v>
      </c>
      <c r="AE12" s="9">
        <v>1</v>
      </c>
      <c r="AF12" s="148"/>
      <c r="AG12" s="149"/>
      <c r="AH12" s="150"/>
      <c r="AI12" s="8"/>
      <c r="AJ12" s="6"/>
      <c r="AK12" s="6"/>
      <c r="AL12" s="6"/>
      <c r="AM12" s="6"/>
      <c r="AN12" s="6"/>
      <c r="AO12" s="6"/>
      <c r="AP12" s="6"/>
      <c r="AQ12" s="6"/>
      <c r="AR12" s="55"/>
      <c r="AS12" s="6"/>
      <c r="AT12" s="6"/>
      <c r="AU12" s="6"/>
      <c r="AV12" s="6"/>
      <c r="AW12" s="6"/>
      <c r="AX12" s="6"/>
      <c r="AY12" s="1"/>
    </row>
    <row r="13" spans="1:51" x14ac:dyDescent="0.2">
      <c r="A13" s="147" t="s">
        <v>73</v>
      </c>
      <c r="B13" s="147"/>
      <c r="C13" s="147"/>
      <c r="D13" s="6"/>
      <c r="E13" s="6"/>
      <c r="F13" s="9">
        <v>44</v>
      </c>
      <c r="G13" s="9">
        <v>44</v>
      </c>
      <c r="H13" s="9">
        <v>44</v>
      </c>
      <c r="I13" s="6"/>
      <c r="J13" s="6"/>
      <c r="K13" s="9">
        <v>1</v>
      </c>
      <c r="L13" s="6"/>
      <c r="M13" s="6"/>
      <c r="N13" s="6"/>
      <c r="O13" s="6"/>
      <c r="P13" s="147" t="s">
        <v>73</v>
      </c>
      <c r="Q13" s="147"/>
      <c r="R13" s="9">
        <v>1</v>
      </c>
      <c r="S13" s="9">
        <v>5</v>
      </c>
      <c r="T13" s="9">
        <v>1</v>
      </c>
      <c r="U13" s="9">
        <v>6</v>
      </c>
      <c r="V13" s="9">
        <v>6</v>
      </c>
      <c r="W13" s="6"/>
      <c r="X13" s="6"/>
      <c r="Y13" s="6"/>
      <c r="Z13" s="6"/>
      <c r="AA13" s="9">
        <v>1</v>
      </c>
      <c r="AB13" s="9">
        <v>1</v>
      </c>
      <c r="AC13" s="9">
        <v>7</v>
      </c>
      <c r="AD13" s="6"/>
      <c r="AE13" s="6"/>
      <c r="AF13" s="147"/>
      <c r="AG13" s="147"/>
      <c r="AH13" s="147"/>
      <c r="AI13" s="7"/>
      <c r="AJ13" s="7"/>
      <c r="AK13" s="6"/>
      <c r="AL13" s="6"/>
      <c r="AM13" s="6"/>
      <c r="AN13" s="6"/>
      <c r="AO13" s="6"/>
      <c r="AP13" s="6"/>
      <c r="AQ13" s="6"/>
      <c r="AR13" s="55"/>
      <c r="AS13" s="6"/>
      <c r="AT13" s="6"/>
      <c r="AU13" s="6"/>
      <c r="AV13" s="6"/>
      <c r="AW13" s="6"/>
      <c r="AX13" s="6"/>
      <c r="AY13" s="1"/>
    </row>
    <row r="14" spans="1:51" x14ac:dyDescent="0.2">
      <c r="A14" s="147" t="s">
        <v>74</v>
      </c>
      <c r="B14" s="147"/>
      <c r="C14" s="147"/>
      <c r="D14" s="6"/>
      <c r="E14" s="6"/>
      <c r="F14" s="9">
        <v>24</v>
      </c>
      <c r="G14" s="9">
        <v>24</v>
      </c>
      <c r="H14" s="9">
        <v>24</v>
      </c>
      <c r="I14" s="6"/>
      <c r="J14" s="6"/>
      <c r="K14" s="9">
        <v>1</v>
      </c>
      <c r="L14" s="6"/>
      <c r="M14" s="6"/>
      <c r="N14" s="6"/>
      <c r="O14" s="6"/>
      <c r="P14" s="147" t="s">
        <v>74</v>
      </c>
      <c r="Q14" s="147"/>
      <c r="R14" s="9">
        <v>1</v>
      </c>
      <c r="S14" s="9">
        <v>4</v>
      </c>
      <c r="T14" s="9"/>
      <c r="U14" s="9">
        <v>4</v>
      </c>
      <c r="V14" s="9">
        <v>2</v>
      </c>
      <c r="W14" s="6"/>
      <c r="X14" s="6"/>
      <c r="Y14" s="6"/>
      <c r="Z14" s="6"/>
      <c r="AA14" s="6"/>
      <c r="AB14" s="9">
        <v>1</v>
      </c>
      <c r="AC14" s="9">
        <v>10</v>
      </c>
      <c r="AD14" s="6"/>
      <c r="AE14" s="6"/>
      <c r="AF14" s="147"/>
      <c r="AG14" s="147"/>
      <c r="AH14" s="147"/>
      <c r="AI14" s="7"/>
      <c r="AJ14" s="6"/>
      <c r="AK14" s="6"/>
      <c r="AL14" s="6"/>
      <c r="AM14" s="6"/>
      <c r="AN14" s="6"/>
      <c r="AO14" s="6"/>
      <c r="AP14" s="6"/>
      <c r="AQ14" s="6"/>
      <c r="AR14" s="55"/>
      <c r="AS14" s="6"/>
      <c r="AT14" s="6"/>
      <c r="AU14" s="6"/>
      <c r="AV14" s="6"/>
      <c r="AW14" s="6"/>
      <c r="AX14" s="6"/>
      <c r="AY14" s="1"/>
    </row>
    <row r="15" spans="1:51" x14ac:dyDescent="0.2">
      <c r="A15" s="147" t="s">
        <v>75</v>
      </c>
      <c r="B15" s="147"/>
      <c r="C15" s="147"/>
      <c r="D15" s="6"/>
      <c r="E15" s="6"/>
      <c r="F15" s="9">
        <v>26</v>
      </c>
      <c r="G15" s="9">
        <v>25</v>
      </c>
      <c r="H15" s="9">
        <v>1</v>
      </c>
      <c r="I15" s="6"/>
      <c r="J15" s="6"/>
      <c r="K15" s="9">
        <v>1</v>
      </c>
      <c r="L15" s="6"/>
      <c r="M15" s="6"/>
      <c r="N15" s="6"/>
      <c r="O15" s="6"/>
      <c r="P15" s="147" t="s">
        <v>75</v>
      </c>
      <c r="Q15" s="147"/>
      <c r="R15" s="6"/>
      <c r="S15" s="9">
        <v>5</v>
      </c>
      <c r="T15" s="9">
        <v>1</v>
      </c>
      <c r="U15" s="9">
        <v>6</v>
      </c>
      <c r="V15" s="9">
        <v>6</v>
      </c>
      <c r="W15" s="6"/>
      <c r="X15" s="6"/>
      <c r="Y15" s="6"/>
      <c r="Z15" s="6"/>
      <c r="AA15" s="9">
        <v>1</v>
      </c>
      <c r="AB15" s="9">
        <v>1</v>
      </c>
      <c r="AC15" s="9">
        <v>6</v>
      </c>
      <c r="AD15" s="6"/>
      <c r="AE15" s="6"/>
      <c r="AF15" s="147"/>
      <c r="AG15" s="147"/>
      <c r="AH15" s="147"/>
      <c r="AI15" s="6"/>
      <c r="AJ15" s="7"/>
      <c r="AK15" s="6"/>
      <c r="AL15" s="6"/>
      <c r="AM15" s="6"/>
      <c r="AN15" s="6"/>
      <c r="AO15" s="6"/>
      <c r="AP15" s="6"/>
      <c r="AQ15" s="6"/>
      <c r="AR15" s="55"/>
      <c r="AS15" s="6"/>
      <c r="AT15" s="7"/>
      <c r="AU15" s="6"/>
      <c r="AV15" s="6"/>
      <c r="AW15" s="6"/>
      <c r="AX15" s="6"/>
      <c r="AY15" s="1"/>
    </row>
    <row r="16" spans="1:51" x14ac:dyDescent="0.2">
      <c r="A16" s="147" t="s">
        <v>76</v>
      </c>
      <c r="B16" s="147"/>
      <c r="C16" s="147"/>
      <c r="D16" s="9">
        <v>14</v>
      </c>
      <c r="E16" s="9">
        <v>1</v>
      </c>
      <c r="F16" s="6"/>
      <c r="G16" s="6"/>
      <c r="H16" s="6"/>
      <c r="I16" s="6"/>
      <c r="J16" s="6"/>
      <c r="K16" s="6"/>
      <c r="L16" s="9">
        <v>1</v>
      </c>
      <c r="M16" s="9">
        <v>3</v>
      </c>
      <c r="N16" s="6"/>
      <c r="O16" s="6"/>
      <c r="P16" s="147" t="s">
        <v>76</v>
      </c>
      <c r="Q16" s="147"/>
      <c r="R16" s="9">
        <v>1</v>
      </c>
      <c r="S16" s="9">
        <v>4</v>
      </c>
      <c r="T16" s="9">
        <v>2</v>
      </c>
      <c r="U16" s="9"/>
      <c r="V16" s="9">
        <v>2</v>
      </c>
      <c r="W16" s="6"/>
      <c r="X16" s="6"/>
      <c r="Y16" s="6"/>
      <c r="Z16" s="6"/>
      <c r="AA16" s="6"/>
      <c r="AB16" s="9">
        <v>3</v>
      </c>
      <c r="AC16" s="9">
        <v>15</v>
      </c>
      <c r="AD16" s="9">
        <v>50</v>
      </c>
      <c r="AE16" s="6"/>
      <c r="AF16" s="147"/>
      <c r="AG16" s="147"/>
      <c r="AH16" s="147"/>
      <c r="AI16" s="7"/>
      <c r="AJ16" s="7"/>
      <c r="AK16" s="6"/>
      <c r="AL16" s="6"/>
      <c r="AM16" s="6"/>
      <c r="AN16" s="6"/>
      <c r="AO16" s="6"/>
      <c r="AP16" s="6"/>
      <c r="AQ16" s="6"/>
      <c r="AR16" s="55"/>
      <c r="AS16" s="6"/>
      <c r="AT16" s="6"/>
      <c r="AU16" s="6"/>
      <c r="AV16" s="6"/>
      <c r="AW16" s="6"/>
      <c r="AX16" s="6"/>
      <c r="AY16" s="1"/>
    </row>
    <row r="17" spans="1:51" x14ac:dyDescent="0.2">
      <c r="A17" s="147" t="s">
        <v>77</v>
      </c>
      <c r="B17" s="147"/>
      <c r="C17" s="147"/>
      <c r="D17" s="9">
        <v>1</v>
      </c>
      <c r="E17" s="6"/>
      <c r="F17" s="9">
        <v>46</v>
      </c>
      <c r="G17" s="9">
        <v>15</v>
      </c>
      <c r="H17" s="6"/>
      <c r="I17" s="9">
        <v>31</v>
      </c>
      <c r="J17" s="6"/>
      <c r="K17" s="9">
        <v>1</v>
      </c>
      <c r="L17" s="6"/>
      <c r="M17" s="6"/>
      <c r="N17" s="6"/>
      <c r="O17" s="6"/>
      <c r="P17" s="147" t="s">
        <v>77</v>
      </c>
      <c r="Q17" s="147"/>
      <c r="R17" s="9">
        <v>1</v>
      </c>
      <c r="S17" s="9">
        <v>7</v>
      </c>
      <c r="T17" s="9">
        <v>1</v>
      </c>
      <c r="U17" s="9">
        <v>6</v>
      </c>
      <c r="V17" s="9">
        <v>8</v>
      </c>
      <c r="W17" s="6"/>
      <c r="X17" s="6"/>
      <c r="Y17" s="9">
        <v>1</v>
      </c>
      <c r="Z17" s="6"/>
      <c r="AA17" s="9">
        <v>1</v>
      </c>
      <c r="AB17" s="9">
        <v>4</v>
      </c>
      <c r="AC17" s="9">
        <v>30</v>
      </c>
      <c r="AD17" s="6"/>
      <c r="AE17" s="9">
        <v>1</v>
      </c>
      <c r="AF17" s="147"/>
      <c r="AG17" s="147"/>
      <c r="AH17" s="147"/>
      <c r="AI17" s="8"/>
      <c r="AJ17" s="6"/>
      <c r="AK17" s="6"/>
      <c r="AL17" s="6"/>
      <c r="AM17" s="6"/>
      <c r="AN17" s="6"/>
      <c r="AO17" s="6"/>
      <c r="AP17" s="6"/>
      <c r="AQ17" s="6"/>
      <c r="AR17" s="55"/>
      <c r="AS17" s="6"/>
      <c r="AT17" s="7"/>
      <c r="AU17" s="6"/>
      <c r="AV17" s="6"/>
      <c r="AW17" s="6"/>
      <c r="AX17" s="6"/>
      <c r="AY17" s="1"/>
    </row>
    <row r="18" spans="1:51" x14ac:dyDescent="0.2">
      <c r="A18" s="147" t="s">
        <v>78</v>
      </c>
      <c r="B18" s="147"/>
      <c r="C18" s="147"/>
      <c r="D18" s="6"/>
      <c r="E18" s="6"/>
      <c r="F18" s="9">
        <v>24</v>
      </c>
      <c r="G18" s="9">
        <v>1</v>
      </c>
      <c r="H18" s="9">
        <v>1</v>
      </c>
      <c r="I18" s="9">
        <v>23</v>
      </c>
      <c r="J18" s="6"/>
      <c r="K18" s="6"/>
      <c r="L18" s="9">
        <v>1</v>
      </c>
      <c r="M18" s="9">
        <v>1</v>
      </c>
      <c r="N18" s="6"/>
      <c r="O18" s="6"/>
      <c r="P18" s="147" t="s">
        <v>78</v>
      </c>
      <c r="Q18" s="147"/>
      <c r="R18" s="6"/>
      <c r="S18" s="9">
        <v>3</v>
      </c>
      <c r="T18" s="9">
        <v>1</v>
      </c>
      <c r="U18" s="6"/>
      <c r="V18" s="9">
        <v>2</v>
      </c>
      <c r="W18" s="6"/>
      <c r="X18" s="6"/>
      <c r="Y18" s="6"/>
      <c r="Z18" s="6"/>
      <c r="AA18" s="6"/>
      <c r="AB18" s="9">
        <v>2</v>
      </c>
      <c r="AC18" s="9">
        <v>5</v>
      </c>
      <c r="AD18" s="9">
        <v>7</v>
      </c>
      <c r="AE18" s="9">
        <v>1</v>
      </c>
      <c r="AF18" s="147"/>
      <c r="AG18" s="147"/>
      <c r="AH18" s="147"/>
      <c r="AI18" s="7"/>
      <c r="AJ18" s="6"/>
      <c r="AK18" s="6"/>
      <c r="AL18" s="6"/>
      <c r="AM18" s="6"/>
      <c r="AN18" s="6"/>
      <c r="AO18" s="6"/>
      <c r="AP18" s="6"/>
      <c r="AQ18" s="6"/>
      <c r="AR18" s="55"/>
      <c r="AS18" s="6"/>
      <c r="AT18" s="7"/>
      <c r="AU18" s="6"/>
      <c r="AV18" s="6"/>
      <c r="AW18" s="6"/>
      <c r="AX18" s="6"/>
      <c r="AY18" s="1"/>
    </row>
    <row r="19" spans="1:51" x14ac:dyDescent="0.2">
      <c r="A19" s="147" t="s">
        <v>79</v>
      </c>
      <c r="B19" s="147"/>
      <c r="C19" s="147"/>
      <c r="D19" s="6"/>
      <c r="E19" s="6"/>
      <c r="F19" s="9">
        <v>21</v>
      </c>
      <c r="G19" s="6"/>
      <c r="H19" s="6"/>
      <c r="I19" s="9">
        <v>21</v>
      </c>
      <c r="J19" s="6"/>
      <c r="K19" s="6"/>
      <c r="L19" s="6"/>
      <c r="M19" s="6"/>
      <c r="N19" s="6"/>
      <c r="O19" s="6"/>
      <c r="P19" s="147" t="s">
        <v>79</v>
      </c>
      <c r="Q19" s="147"/>
      <c r="R19" s="6"/>
      <c r="S19" s="9">
        <v>3</v>
      </c>
      <c r="T19" s="9">
        <v>1</v>
      </c>
      <c r="U19" s="6"/>
      <c r="V19" s="6"/>
      <c r="W19" s="6"/>
      <c r="X19" s="6"/>
      <c r="Y19" s="6"/>
      <c r="Z19" s="6"/>
      <c r="AA19" s="6"/>
      <c r="AB19" s="9">
        <v>2</v>
      </c>
      <c r="AC19" s="9">
        <v>10</v>
      </c>
      <c r="AD19" s="6"/>
      <c r="AE19" s="6"/>
      <c r="AF19" s="147"/>
      <c r="AG19" s="147"/>
      <c r="AH19" s="147"/>
      <c r="AI19" s="7"/>
      <c r="AJ19" s="7"/>
      <c r="AK19" s="6"/>
      <c r="AL19" s="6"/>
      <c r="AM19" s="6"/>
      <c r="AN19" s="6"/>
      <c r="AO19" s="6"/>
      <c r="AP19" s="6"/>
      <c r="AQ19" s="6"/>
      <c r="AR19" s="55"/>
      <c r="AS19" s="6"/>
      <c r="AT19" s="6"/>
      <c r="AU19" s="6"/>
      <c r="AV19" s="6"/>
      <c r="AW19" s="6"/>
      <c r="AX19" s="6"/>
      <c r="AY19" s="1"/>
    </row>
    <row r="20" spans="1:51" x14ac:dyDescent="0.2">
      <c r="A20" s="147" t="s">
        <v>80</v>
      </c>
      <c r="B20" s="147"/>
      <c r="C20" s="147"/>
      <c r="D20" s="6"/>
      <c r="E20" s="6"/>
      <c r="F20" s="9">
        <v>7</v>
      </c>
      <c r="G20" s="6"/>
      <c r="H20" s="6"/>
      <c r="I20" s="9">
        <v>7</v>
      </c>
      <c r="J20" s="6"/>
      <c r="K20" s="6"/>
      <c r="L20" s="6"/>
      <c r="M20" s="6"/>
      <c r="N20" s="6"/>
      <c r="O20" s="6"/>
      <c r="P20" s="147" t="s">
        <v>80</v>
      </c>
      <c r="Q20" s="147"/>
      <c r="R20" s="6"/>
      <c r="S20" s="9">
        <v>3</v>
      </c>
      <c r="T20" s="9">
        <v>1</v>
      </c>
      <c r="U20" s="6"/>
      <c r="V20" s="6"/>
      <c r="W20" s="6"/>
      <c r="X20" s="6"/>
      <c r="Y20" s="6"/>
      <c r="Z20" s="6"/>
      <c r="AA20" s="6"/>
      <c r="AB20" s="6"/>
      <c r="AC20" s="6"/>
      <c r="AD20" s="6"/>
      <c r="AE20" s="6"/>
      <c r="AF20" s="147"/>
      <c r="AG20" s="147"/>
      <c r="AH20" s="147"/>
      <c r="AI20" s="6"/>
      <c r="AJ20" s="6"/>
      <c r="AK20" s="6"/>
      <c r="AL20" s="6"/>
      <c r="AM20" s="6"/>
      <c r="AN20" s="6"/>
      <c r="AO20" s="6"/>
      <c r="AP20" s="6"/>
      <c r="AQ20" s="6"/>
      <c r="AR20" s="55"/>
      <c r="AS20" s="6"/>
      <c r="AT20" s="6"/>
      <c r="AU20" s="6"/>
      <c r="AV20" s="6"/>
      <c r="AW20" s="6"/>
      <c r="AX20" s="6"/>
      <c r="AY20" s="1"/>
    </row>
    <row r="21" spans="1:51" x14ac:dyDescent="0.2">
      <c r="A21" s="147" t="s">
        <v>81</v>
      </c>
      <c r="B21" s="147"/>
      <c r="C21" s="147"/>
      <c r="D21" s="6"/>
      <c r="E21" s="6"/>
      <c r="F21" s="6"/>
      <c r="G21" s="6"/>
      <c r="H21" s="6"/>
      <c r="I21" s="6"/>
      <c r="J21" s="6"/>
      <c r="K21" s="6"/>
      <c r="L21" s="6"/>
      <c r="M21" s="6"/>
      <c r="N21" s="6"/>
      <c r="O21" s="6"/>
      <c r="P21" s="147" t="s">
        <v>81</v>
      </c>
      <c r="Q21" s="147"/>
      <c r="R21" s="6"/>
      <c r="S21" s="9">
        <v>6</v>
      </c>
      <c r="T21" s="9">
        <v>2</v>
      </c>
      <c r="U21" s="6"/>
      <c r="V21" s="9">
        <v>8</v>
      </c>
      <c r="W21" s="6"/>
      <c r="X21" s="6"/>
      <c r="Y21" s="6"/>
      <c r="Z21" s="6"/>
      <c r="AA21" s="9">
        <v>1</v>
      </c>
      <c r="AB21" s="9">
        <v>1</v>
      </c>
      <c r="AC21" s="9">
        <v>36</v>
      </c>
      <c r="AD21" s="9">
        <v>3</v>
      </c>
      <c r="AE21" s="6"/>
      <c r="AF21" s="147"/>
      <c r="AG21" s="147"/>
      <c r="AH21" s="147"/>
      <c r="AI21" s="7"/>
      <c r="AJ21" s="7"/>
      <c r="AK21" s="6"/>
      <c r="AL21" s="6"/>
      <c r="AM21" s="6"/>
      <c r="AN21" s="6"/>
      <c r="AO21" s="6"/>
      <c r="AP21" s="6"/>
      <c r="AQ21" s="6"/>
      <c r="AR21" s="55"/>
      <c r="AS21" s="6"/>
      <c r="AT21" s="7"/>
      <c r="AU21" s="6"/>
      <c r="AV21" s="6"/>
      <c r="AW21" s="6"/>
      <c r="AX21" s="6"/>
      <c r="AY21" s="1"/>
    </row>
    <row r="22" spans="1:51" x14ac:dyDescent="0.2">
      <c r="A22" s="159" t="s">
        <v>82</v>
      </c>
      <c r="B22" s="147"/>
      <c r="C22" s="147"/>
      <c r="D22" s="6"/>
      <c r="E22" s="6"/>
      <c r="F22" s="6"/>
      <c r="G22" s="6"/>
      <c r="H22" s="6"/>
      <c r="I22" s="6"/>
      <c r="J22" s="6"/>
      <c r="K22" s="6"/>
      <c r="L22" s="6"/>
      <c r="M22" s="6"/>
      <c r="N22" s="6"/>
      <c r="O22" s="6"/>
      <c r="P22" s="147" t="s">
        <v>82</v>
      </c>
      <c r="Q22" s="147"/>
      <c r="R22" s="6"/>
      <c r="S22" s="9">
        <v>4</v>
      </c>
      <c r="T22" s="9">
        <v>1</v>
      </c>
      <c r="U22" s="6"/>
      <c r="V22" s="9">
        <v>7</v>
      </c>
      <c r="W22" s="6"/>
      <c r="X22" s="6"/>
      <c r="Y22" s="6"/>
      <c r="Z22" s="6"/>
      <c r="AA22" s="9">
        <v>1</v>
      </c>
      <c r="AB22" s="9">
        <v>3</v>
      </c>
      <c r="AC22" s="9">
        <v>61</v>
      </c>
      <c r="AD22" s="6"/>
      <c r="AE22" s="6"/>
      <c r="AF22" s="147"/>
      <c r="AG22" s="147"/>
      <c r="AH22" s="147"/>
      <c r="AI22" s="7"/>
      <c r="AJ22" s="7"/>
      <c r="AK22" s="6"/>
      <c r="AL22" s="6"/>
      <c r="AM22" s="6"/>
      <c r="AN22" s="6"/>
      <c r="AO22" s="6"/>
      <c r="AP22" s="6"/>
      <c r="AQ22" s="6"/>
      <c r="AR22" s="55"/>
      <c r="AS22" s="6"/>
      <c r="AT22" s="6"/>
      <c r="AU22" s="6"/>
      <c r="AV22" s="6"/>
      <c r="AW22" s="6"/>
      <c r="AX22" s="6"/>
      <c r="AY22" s="1"/>
    </row>
    <row r="23" spans="1:51" x14ac:dyDescent="0.2">
      <c r="A23" s="115"/>
      <c r="B23" s="115"/>
      <c r="C23" s="115"/>
      <c r="D23" s="6"/>
      <c r="E23" s="6"/>
      <c r="F23" s="6"/>
      <c r="G23" s="6"/>
      <c r="H23" s="6"/>
      <c r="I23" s="6"/>
      <c r="J23" s="6"/>
      <c r="K23" s="6"/>
      <c r="L23" s="6"/>
      <c r="M23" s="6"/>
      <c r="N23" s="6"/>
      <c r="O23" s="6"/>
      <c r="P23" s="115"/>
      <c r="Q23" s="115"/>
      <c r="R23" s="6"/>
      <c r="S23" s="6"/>
      <c r="T23" s="6"/>
      <c r="U23" s="6"/>
      <c r="V23" s="6"/>
      <c r="W23" s="6"/>
      <c r="X23" s="6"/>
      <c r="Y23" s="6"/>
      <c r="Z23" s="6"/>
      <c r="AA23" s="6"/>
      <c r="AB23" s="6"/>
      <c r="AC23" s="6"/>
      <c r="AD23" s="6"/>
      <c r="AE23" s="6"/>
      <c r="AF23" s="115"/>
      <c r="AG23" s="115"/>
      <c r="AH23" s="115"/>
      <c r="AI23" s="7"/>
      <c r="AJ23" s="8"/>
      <c r="AK23" s="6"/>
      <c r="AL23" s="6"/>
      <c r="AM23" s="6"/>
      <c r="AN23" s="6"/>
      <c r="AO23" s="6"/>
      <c r="AP23" s="6"/>
      <c r="AQ23" s="6"/>
      <c r="AR23" s="55"/>
      <c r="AS23" s="6"/>
      <c r="AT23" s="6"/>
      <c r="AU23" s="6"/>
      <c r="AV23" s="6"/>
      <c r="AW23" s="6"/>
      <c r="AX23" s="6"/>
      <c r="AY23" s="1"/>
    </row>
    <row r="24" spans="1:51" x14ac:dyDescent="0.2">
      <c r="A24" s="115"/>
      <c r="B24" s="115"/>
      <c r="C24" s="115"/>
      <c r="D24" s="6"/>
      <c r="E24" s="6"/>
      <c r="F24" s="6"/>
      <c r="G24" s="6"/>
      <c r="H24" s="6"/>
      <c r="I24" s="6"/>
      <c r="J24" s="6"/>
      <c r="K24" s="6"/>
      <c r="L24" s="6"/>
      <c r="M24" s="6"/>
      <c r="N24" s="6"/>
      <c r="O24" s="6"/>
      <c r="P24" s="115"/>
      <c r="Q24" s="115"/>
      <c r="R24" s="6"/>
      <c r="S24" s="6"/>
      <c r="T24" s="6"/>
      <c r="U24" s="6"/>
      <c r="V24" s="6"/>
      <c r="W24" s="6"/>
      <c r="X24" s="6"/>
      <c r="Y24" s="6"/>
      <c r="Z24" s="6"/>
      <c r="AA24" s="6"/>
      <c r="AB24" s="6"/>
      <c r="AC24" s="6"/>
      <c r="AD24" s="6"/>
      <c r="AE24" s="6"/>
      <c r="AF24" s="115"/>
      <c r="AG24" s="115"/>
      <c r="AH24" s="115"/>
      <c r="AI24" s="7"/>
      <c r="AJ24" s="6"/>
      <c r="AK24" s="6"/>
      <c r="AL24" s="6"/>
      <c r="AM24" s="6"/>
      <c r="AN24" s="6"/>
      <c r="AO24" s="6"/>
      <c r="AP24" s="6"/>
      <c r="AQ24" s="6"/>
      <c r="AR24" s="55"/>
      <c r="AS24" s="6"/>
      <c r="AT24" s="7"/>
      <c r="AU24" s="6"/>
      <c r="AV24" s="6"/>
      <c r="AW24" s="6"/>
      <c r="AX24" s="6"/>
      <c r="AY24" s="1"/>
    </row>
    <row r="25" spans="1:51" x14ac:dyDescent="0.2">
      <c r="A25" s="115"/>
      <c r="B25" s="115"/>
      <c r="C25" s="115"/>
      <c r="D25" s="6"/>
      <c r="E25" s="6"/>
      <c r="F25" s="6"/>
      <c r="G25" s="6"/>
      <c r="H25" s="6"/>
      <c r="I25" s="6"/>
      <c r="J25" s="6"/>
      <c r="K25" s="6"/>
      <c r="L25" s="6"/>
      <c r="M25" s="6"/>
      <c r="N25" s="6"/>
      <c r="O25" s="6"/>
      <c r="P25" s="115"/>
      <c r="Q25" s="115"/>
      <c r="R25" s="6"/>
      <c r="S25" s="6"/>
      <c r="T25" s="6"/>
      <c r="U25" s="6"/>
      <c r="V25" s="6"/>
      <c r="W25" s="6"/>
      <c r="X25" s="6"/>
      <c r="Y25" s="13"/>
      <c r="Z25" s="6"/>
      <c r="AA25" s="6"/>
      <c r="AB25" s="6"/>
      <c r="AC25" s="6"/>
      <c r="AD25" s="6"/>
      <c r="AE25" s="6"/>
      <c r="AF25" s="115"/>
      <c r="AG25" s="115"/>
      <c r="AH25" s="115"/>
      <c r="AI25" s="6"/>
      <c r="AJ25" s="6"/>
      <c r="AK25" s="6"/>
      <c r="AL25" s="6"/>
      <c r="AM25" s="6"/>
      <c r="AN25" s="6"/>
      <c r="AO25" s="6"/>
      <c r="AP25" s="6"/>
      <c r="AQ25" s="6"/>
      <c r="AR25" s="55"/>
      <c r="AS25" s="6"/>
      <c r="AT25" s="6"/>
      <c r="AU25" s="6"/>
      <c r="AV25" s="6"/>
      <c r="AW25" s="6"/>
      <c r="AX25" s="6"/>
      <c r="AY25" s="1"/>
    </row>
    <row r="26" spans="1:51" x14ac:dyDescent="0.2">
      <c r="A26" s="125"/>
      <c r="B26" s="125"/>
      <c r="C26" s="125"/>
      <c r="D26" s="9"/>
      <c r="E26" s="9"/>
      <c r="F26" s="9"/>
      <c r="G26" s="9"/>
      <c r="H26" s="9"/>
      <c r="I26" s="9"/>
      <c r="J26" s="9"/>
      <c r="K26" s="9"/>
      <c r="L26" s="9"/>
      <c r="M26" s="9"/>
      <c r="N26" s="9"/>
      <c r="O26" s="9"/>
      <c r="P26" s="125"/>
      <c r="Q26" s="125"/>
      <c r="R26" s="9"/>
      <c r="S26" s="9"/>
      <c r="T26" s="9"/>
      <c r="U26" s="9"/>
      <c r="V26" s="9"/>
      <c r="W26" s="9"/>
      <c r="X26" s="9"/>
      <c r="Y26" s="9"/>
      <c r="Z26" s="9"/>
      <c r="AA26" s="9"/>
      <c r="AB26" s="9"/>
      <c r="AC26" s="9"/>
      <c r="AD26" s="9"/>
      <c r="AE26" s="9"/>
      <c r="AF26" s="125"/>
      <c r="AG26" s="125"/>
      <c r="AH26" s="125"/>
      <c r="AI26" s="9"/>
      <c r="AJ26" s="9"/>
      <c r="AK26" s="9"/>
      <c r="AL26" s="9"/>
      <c r="AM26" s="9"/>
      <c r="AN26" s="9"/>
      <c r="AO26" s="9"/>
      <c r="AP26" s="9"/>
      <c r="AQ26" s="9"/>
      <c r="AR26" s="60"/>
      <c r="AS26" s="9"/>
      <c r="AT26" s="9"/>
      <c r="AU26" s="9"/>
      <c r="AV26" s="9"/>
      <c r="AW26" s="9"/>
      <c r="AX26" s="9"/>
      <c r="AY26" s="2"/>
    </row>
    <row r="27" spans="1:51" x14ac:dyDescent="0.2">
      <c r="A27" s="115"/>
      <c r="B27" s="115"/>
      <c r="C27" s="115"/>
      <c r="D27" s="6"/>
      <c r="E27" s="6"/>
      <c r="F27" s="6"/>
      <c r="G27" s="6"/>
      <c r="H27" s="6"/>
      <c r="I27" s="6"/>
      <c r="J27" s="6"/>
      <c r="K27" s="6"/>
      <c r="L27" s="6"/>
      <c r="M27" s="6"/>
      <c r="N27" s="6"/>
      <c r="O27" s="6"/>
      <c r="P27" s="115"/>
      <c r="Q27" s="115"/>
      <c r="R27" s="6"/>
      <c r="S27" s="6"/>
      <c r="T27" s="6"/>
      <c r="U27" s="6"/>
      <c r="V27" s="6"/>
      <c r="W27" s="6"/>
      <c r="X27" s="6"/>
      <c r="Y27" s="6"/>
      <c r="Z27" s="6"/>
      <c r="AA27" s="6"/>
      <c r="AB27" s="6"/>
      <c r="AC27" s="6"/>
      <c r="AD27" s="6"/>
      <c r="AE27" s="6"/>
      <c r="AF27" s="115"/>
      <c r="AG27" s="115"/>
      <c r="AH27" s="115"/>
      <c r="AI27" s="7"/>
      <c r="AJ27" s="6"/>
      <c r="AK27" s="6"/>
      <c r="AL27" s="6"/>
      <c r="AM27" s="6"/>
      <c r="AN27" s="6"/>
      <c r="AO27" s="6"/>
      <c r="AP27" s="6"/>
      <c r="AQ27" s="6"/>
      <c r="AR27" s="55"/>
      <c r="AS27" s="6"/>
      <c r="AT27" s="6"/>
      <c r="AU27" s="6"/>
      <c r="AV27" s="6"/>
      <c r="AW27" s="6"/>
      <c r="AX27" s="6"/>
      <c r="AY27" s="1"/>
    </row>
    <row r="28" spans="1:51" x14ac:dyDescent="0.2">
      <c r="A28" s="115"/>
      <c r="B28" s="115"/>
      <c r="C28" s="115"/>
      <c r="D28" s="6"/>
      <c r="E28" s="6"/>
      <c r="F28" s="6"/>
      <c r="G28" s="6"/>
      <c r="H28" s="6"/>
      <c r="I28" s="6"/>
      <c r="J28" s="6"/>
      <c r="K28" s="6"/>
      <c r="L28" s="6"/>
      <c r="M28" s="6"/>
      <c r="N28" s="6"/>
      <c r="O28" s="6"/>
      <c r="P28" s="115"/>
      <c r="Q28" s="115"/>
      <c r="R28" s="6"/>
      <c r="S28" s="6"/>
      <c r="T28" s="6"/>
      <c r="U28" s="6"/>
      <c r="V28" s="6"/>
      <c r="W28" s="6"/>
      <c r="X28" s="6"/>
      <c r="Y28" s="6"/>
      <c r="Z28" s="6"/>
      <c r="AA28" s="6"/>
      <c r="AB28" s="6"/>
      <c r="AC28" s="6"/>
      <c r="AD28" s="6"/>
      <c r="AE28" s="6"/>
      <c r="AF28" s="115"/>
      <c r="AG28" s="115"/>
      <c r="AH28" s="115"/>
      <c r="AI28" s="7"/>
      <c r="AJ28" s="7"/>
      <c r="AK28" s="6"/>
      <c r="AL28" s="6"/>
      <c r="AM28" s="6"/>
      <c r="AN28" s="6"/>
      <c r="AO28" s="6"/>
      <c r="AP28" s="6"/>
      <c r="AQ28" s="6"/>
      <c r="AR28" s="55"/>
      <c r="AS28" s="6"/>
      <c r="AT28" s="6"/>
      <c r="AU28" s="6"/>
      <c r="AV28" s="6"/>
      <c r="AW28" s="6"/>
      <c r="AX28" s="6"/>
      <c r="AY28" s="1"/>
    </row>
    <row r="29" spans="1:51" x14ac:dyDescent="0.2">
      <c r="A29" s="115"/>
      <c r="B29" s="115"/>
      <c r="C29" s="115"/>
      <c r="D29" s="6"/>
      <c r="E29" s="6"/>
      <c r="F29" s="6"/>
      <c r="G29" s="6"/>
      <c r="H29" s="6"/>
      <c r="I29" s="6"/>
      <c r="J29" s="6"/>
      <c r="K29" s="6"/>
      <c r="L29" s="6"/>
      <c r="M29" s="6"/>
      <c r="N29" s="6"/>
      <c r="O29" s="6"/>
      <c r="P29" s="115"/>
      <c r="Q29" s="115"/>
      <c r="R29" s="6"/>
      <c r="S29" s="6"/>
      <c r="T29" s="6"/>
      <c r="U29" s="6"/>
      <c r="V29" s="6"/>
      <c r="W29" s="6"/>
      <c r="X29" s="6"/>
      <c r="Y29" s="6"/>
      <c r="Z29" s="6"/>
      <c r="AA29" s="6"/>
      <c r="AB29" s="6"/>
      <c r="AC29" s="6"/>
      <c r="AD29" s="6"/>
      <c r="AE29" s="6"/>
      <c r="AF29" s="115"/>
      <c r="AG29" s="115"/>
      <c r="AH29" s="115"/>
      <c r="AI29" s="6"/>
      <c r="AJ29" s="6"/>
      <c r="AK29" s="6"/>
      <c r="AL29" s="6"/>
      <c r="AM29" s="6"/>
      <c r="AN29" s="6"/>
      <c r="AO29" s="6"/>
      <c r="AP29" s="6"/>
      <c r="AQ29" s="6"/>
      <c r="AR29" s="55"/>
      <c r="AS29" s="6"/>
      <c r="AT29" s="6"/>
      <c r="AU29" s="6"/>
      <c r="AV29" s="6"/>
      <c r="AW29" s="6"/>
      <c r="AX29" s="6"/>
      <c r="AY29" s="1"/>
    </row>
    <row r="30" spans="1:51" x14ac:dyDescent="0.2">
      <c r="A30" s="115"/>
      <c r="B30" s="115"/>
      <c r="C30" s="115"/>
      <c r="D30" s="6"/>
      <c r="E30" s="6"/>
      <c r="F30" s="6"/>
      <c r="G30" s="6"/>
      <c r="H30" s="6"/>
      <c r="I30" s="6"/>
      <c r="J30" s="6"/>
      <c r="K30" s="6"/>
      <c r="L30" s="6"/>
      <c r="M30" s="6"/>
      <c r="N30" s="6"/>
      <c r="O30" s="6"/>
      <c r="P30" s="115"/>
      <c r="Q30" s="115"/>
      <c r="R30" s="6"/>
      <c r="S30" s="6"/>
      <c r="T30" s="6"/>
      <c r="U30" s="6"/>
      <c r="V30" s="6"/>
      <c r="W30" s="6"/>
      <c r="X30" s="6"/>
      <c r="Y30" s="6"/>
      <c r="Z30" s="6"/>
      <c r="AA30" s="6"/>
      <c r="AB30" s="6"/>
      <c r="AC30" s="6"/>
      <c r="AD30" s="6"/>
      <c r="AE30" s="6"/>
      <c r="AF30" s="115"/>
      <c r="AG30" s="115"/>
      <c r="AH30" s="115"/>
      <c r="AI30" s="6"/>
      <c r="AJ30" s="6"/>
      <c r="AK30" s="6"/>
      <c r="AL30" s="6"/>
      <c r="AM30" s="6"/>
      <c r="AN30" s="6"/>
      <c r="AO30" s="6"/>
      <c r="AP30" s="6"/>
      <c r="AQ30" s="6"/>
      <c r="AR30" s="55"/>
      <c r="AS30" s="6"/>
      <c r="AT30" s="6"/>
      <c r="AU30" s="6"/>
      <c r="AV30" s="6"/>
      <c r="AW30" s="6"/>
      <c r="AX30" s="6"/>
      <c r="AY30" s="1"/>
    </row>
    <row r="31" spans="1:51" x14ac:dyDescent="0.2">
      <c r="A31" s="115"/>
      <c r="B31" s="115"/>
      <c r="C31" s="115"/>
      <c r="D31" s="6"/>
      <c r="E31" s="6"/>
      <c r="F31" s="6"/>
      <c r="G31" s="6"/>
      <c r="H31" s="6"/>
      <c r="I31" s="6"/>
      <c r="J31" s="6"/>
      <c r="K31" s="6"/>
      <c r="L31" s="6"/>
      <c r="M31" s="6"/>
      <c r="N31" s="6"/>
      <c r="O31" s="6"/>
      <c r="P31" s="115"/>
      <c r="Q31" s="115"/>
      <c r="R31" s="6"/>
      <c r="S31" s="6"/>
      <c r="T31" s="6"/>
      <c r="U31" s="6"/>
      <c r="V31" s="6"/>
      <c r="W31" s="6"/>
      <c r="X31" s="6"/>
      <c r="Y31" s="6"/>
      <c r="Z31" s="6"/>
      <c r="AA31" s="6"/>
      <c r="AB31" s="6"/>
      <c r="AC31" s="6"/>
      <c r="AD31" s="6"/>
      <c r="AE31" s="6"/>
      <c r="AF31" s="115"/>
      <c r="AG31" s="115"/>
      <c r="AH31" s="115"/>
      <c r="AI31" s="7"/>
      <c r="AJ31" s="6"/>
      <c r="AK31" s="6"/>
      <c r="AL31" s="6"/>
      <c r="AM31" s="6"/>
      <c r="AN31" s="6"/>
      <c r="AO31" s="6"/>
      <c r="AP31" s="6"/>
      <c r="AQ31" s="6"/>
      <c r="AR31" s="55"/>
      <c r="AS31" s="6"/>
      <c r="AT31" s="8"/>
      <c r="AU31" s="6"/>
      <c r="AV31" s="6"/>
      <c r="AW31" s="6"/>
      <c r="AX31" s="6"/>
      <c r="AY31" s="1"/>
    </row>
    <row r="32" spans="1:51" x14ac:dyDescent="0.2">
      <c r="A32" s="115"/>
      <c r="B32" s="115"/>
      <c r="C32" s="115"/>
      <c r="D32" s="6"/>
      <c r="E32" s="6"/>
      <c r="F32" s="6"/>
      <c r="G32" s="6"/>
      <c r="H32" s="6"/>
      <c r="I32" s="6"/>
      <c r="J32" s="6"/>
      <c r="K32" s="6"/>
      <c r="L32" s="6"/>
      <c r="M32" s="6"/>
      <c r="N32" s="6"/>
      <c r="O32" s="6"/>
      <c r="P32" s="115"/>
      <c r="Q32" s="115"/>
      <c r="R32" s="6"/>
      <c r="S32" s="6"/>
      <c r="T32" s="6"/>
      <c r="U32" s="6"/>
      <c r="V32" s="6"/>
      <c r="W32" s="6"/>
      <c r="X32" s="6"/>
      <c r="Y32" s="6"/>
      <c r="Z32" s="6"/>
      <c r="AA32" s="6"/>
      <c r="AB32" s="6"/>
      <c r="AC32" s="6"/>
      <c r="AD32" s="6"/>
      <c r="AE32" s="6"/>
      <c r="AF32" s="115"/>
      <c r="AG32" s="115"/>
      <c r="AH32" s="115"/>
      <c r="AI32" s="8"/>
      <c r="AJ32" s="8"/>
      <c r="AK32" s="6"/>
      <c r="AL32" s="6"/>
      <c r="AM32" s="6"/>
      <c r="AN32" s="6"/>
      <c r="AO32" s="6"/>
      <c r="AP32" s="6"/>
      <c r="AQ32" s="6"/>
      <c r="AR32" s="55"/>
      <c r="AS32" s="6"/>
      <c r="AT32" s="6"/>
      <c r="AU32" s="6"/>
      <c r="AV32" s="6"/>
      <c r="AW32" s="6"/>
      <c r="AX32" s="6"/>
      <c r="AY32" s="1"/>
    </row>
    <row r="33" spans="1:51" x14ac:dyDescent="0.2">
      <c r="A33" s="115"/>
      <c r="B33" s="115"/>
      <c r="C33" s="115"/>
      <c r="D33" s="6"/>
      <c r="E33" s="6"/>
      <c r="F33" s="6"/>
      <c r="G33" s="6"/>
      <c r="H33" s="6"/>
      <c r="I33" s="6"/>
      <c r="J33" s="6"/>
      <c r="K33" s="6"/>
      <c r="L33" s="6"/>
      <c r="M33" s="6"/>
      <c r="N33" s="6"/>
      <c r="O33" s="6"/>
      <c r="P33" s="115"/>
      <c r="Q33" s="115"/>
      <c r="R33" s="6"/>
      <c r="S33" s="6"/>
      <c r="T33" s="6"/>
      <c r="U33" s="6"/>
      <c r="V33" s="6"/>
      <c r="W33" s="6"/>
      <c r="X33" s="6"/>
      <c r="Y33" s="6"/>
      <c r="Z33" s="6"/>
      <c r="AA33" s="6"/>
      <c r="AB33" s="6"/>
      <c r="AC33" s="6"/>
      <c r="AD33" s="6"/>
      <c r="AE33" s="6"/>
      <c r="AF33" s="115"/>
      <c r="AG33" s="115"/>
      <c r="AH33" s="115"/>
      <c r="AI33" s="7"/>
      <c r="AJ33" s="7"/>
      <c r="AK33" s="6"/>
      <c r="AL33" s="6"/>
      <c r="AM33" s="6"/>
      <c r="AN33" s="6"/>
      <c r="AO33" s="6"/>
      <c r="AP33" s="6"/>
      <c r="AQ33" s="6"/>
      <c r="AR33" s="55"/>
      <c r="AS33" s="6"/>
      <c r="AT33" s="7"/>
      <c r="AU33" s="6"/>
      <c r="AV33" s="6"/>
      <c r="AW33" s="6"/>
      <c r="AX33" s="6"/>
      <c r="AY33" s="1"/>
    </row>
    <row r="34" spans="1:51" x14ac:dyDescent="0.2">
      <c r="A34" s="115"/>
      <c r="B34" s="115"/>
      <c r="C34" s="115"/>
      <c r="D34" s="6"/>
      <c r="E34" s="6"/>
      <c r="F34" s="6"/>
      <c r="G34" s="6"/>
      <c r="H34" s="6"/>
      <c r="I34" s="6"/>
      <c r="J34" s="6"/>
      <c r="K34" s="6"/>
      <c r="L34" s="6"/>
      <c r="M34" s="6"/>
      <c r="N34" s="6"/>
      <c r="O34" s="6"/>
      <c r="P34" s="115"/>
      <c r="Q34" s="115"/>
      <c r="R34" s="6"/>
      <c r="S34" s="6"/>
      <c r="T34" s="6"/>
      <c r="U34" s="6"/>
      <c r="V34" s="6"/>
      <c r="W34" s="6"/>
      <c r="X34" s="6"/>
      <c r="Y34" s="6"/>
      <c r="Z34" s="6"/>
      <c r="AA34" s="6"/>
      <c r="AB34" s="6"/>
      <c r="AC34" s="6"/>
      <c r="AD34" s="6"/>
      <c r="AE34" s="6"/>
      <c r="AF34" s="115"/>
      <c r="AG34" s="115"/>
      <c r="AH34" s="115"/>
      <c r="AI34" s="7"/>
      <c r="AJ34" s="6"/>
      <c r="AK34" s="6"/>
      <c r="AL34" s="6"/>
      <c r="AM34" s="6"/>
      <c r="AN34" s="6"/>
      <c r="AO34" s="6"/>
      <c r="AP34" s="6"/>
      <c r="AQ34" s="6"/>
      <c r="AR34" s="55"/>
      <c r="AS34" s="6"/>
      <c r="AT34" s="6"/>
      <c r="AU34" s="6"/>
      <c r="AV34" s="6"/>
      <c r="AW34" s="6"/>
      <c r="AX34" s="6"/>
      <c r="AY34" s="1"/>
    </row>
    <row r="35" spans="1:51" x14ac:dyDescent="0.2">
      <c r="A35" s="123" t="s">
        <v>56</v>
      </c>
      <c r="B35" s="124"/>
      <c r="C35" s="124"/>
      <c r="D35" s="10"/>
      <c r="E35" s="10"/>
      <c r="F35" s="10"/>
      <c r="G35" s="10"/>
      <c r="H35" s="10"/>
      <c r="I35" s="10"/>
      <c r="J35" s="10"/>
      <c r="K35" s="10"/>
      <c r="L35" s="10"/>
      <c r="M35" s="10"/>
      <c r="N35" s="10"/>
      <c r="O35" s="10"/>
      <c r="P35" s="123" t="s">
        <v>56</v>
      </c>
      <c r="Q35" s="124"/>
      <c r="R35" s="10"/>
      <c r="S35" s="10"/>
      <c r="T35" s="10"/>
      <c r="U35" s="10"/>
      <c r="V35" s="10"/>
      <c r="W35" s="10"/>
      <c r="X35" s="10"/>
      <c r="Y35" s="10"/>
      <c r="Z35" s="10"/>
      <c r="AA35" s="10"/>
      <c r="AB35" s="10"/>
      <c r="AC35" s="10"/>
      <c r="AD35" s="10"/>
      <c r="AE35" s="10"/>
      <c r="AF35" s="123" t="s">
        <v>56</v>
      </c>
      <c r="AG35" s="124"/>
      <c r="AH35" s="124"/>
      <c r="AI35" s="11"/>
      <c r="AJ35" s="12"/>
      <c r="AK35" s="10"/>
      <c r="AL35" s="10"/>
      <c r="AM35" s="10"/>
      <c r="AN35" s="10"/>
      <c r="AO35" s="10"/>
      <c r="AP35" s="10"/>
      <c r="AQ35" s="10"/>
      <c r="AR35" s="59" t="s">
        <v>56</v>
      </c>
      <c r="AS35" s="10"/>
      <c r="AT35" s="11"/>
      <c r="AU35" s="10"/>
      <c r="AV35" s="10"/>
      <c r="AW35" s="10"/>
      <c r="AX35" s="10"/>
      <c r="AY35" s="2"/>
    </row>
    <row r="36" spans="1:51" ht="409.5" x14ac:dyDescent="0.2">
      <c r="A36" s="121" t="s">
        <v>57</v>
      </c>
      <c r="B36" s="122"/>
      <c r="C36" s="58"/>
      <c r="D36" s="58"/>
      <c r="E36" s="58"/>
      <c r="F36" s="58"/>
      <c r="G36" s="58"/>
      <c r="H36" s="58"/>
      <c r="I36" s="58"/>
      <c r="J36" s="58"/>
      <c r="K36" s="58"/>
      <c r="L36" s="58"/>
      <c r="M36" s="58"/>
      <c r="N36" s="58"/>
      <c r="O36" s="58"/>
      <c r="P36" s="121" t="s">
        <v>58</v>
      </c>
      <c r="Q36" s="122"/>
      <c r="R36" s="58"/>
      <c r="S36" s="58"/>
      <c r="T36" s="58"/>
      <c r="U36" s="58"/>
      <c r="V36" s="58"/>
      <c r="W36" s="58"/>
      <c r="X36" s="58"/>
      <c r="Y36" s="58"/>
      <c r="Z36" s="58"/>
      <c r="AA36" s="58"/>
      <c r="AB36" s="58"/>
      <c r="AC36" s="58"/>
      <c r="AD36" s="58"/>
      <c r="AE36" s="58"/>
      <c r="AF36" s="121" t="s">
        <v>59</v>
      </c>
      <c r="AG36" s="122"/>
      <c r="AH36" s="58"/>
      <c r="AI36" s="58"/>
      <c r="AJ36" s="58"/>
      <c r="AK36" s="58"/>
      <c r="AL36" s="58"/>
      <c r="AM36" s="58"/>
      <c r="AN36" s="58"/>
      <c r="AO36" s="58"/>
      <c r="AP36" s="58"/>
      <c r="AQ36" s="58"/>
      <c r="AR36" s="4" t="s">
        <v>60</v>
      </c>
      <c r="AS36" s="4"/>
      <c r="AT36" s="4"/>
      <c r="AU36" s="4"/>
      <c r="AV36" s="4"/>
      <c r="AW36" s="4"/>
      <c r="AX36" s="4"/>
      <c r="AY36" s="4"/>
    </row>
  </sheetData>
  <mergeCells count="141">
    <mergeCell ref="A36:B36"/>
    <mergeCell ref="P36:Q36"/>
    <mergeCell ref="AF36:AG36"/>
    <mergeCell ref="A34:C34"/>
    <mergeCell ref="P34:Q34"/>
    <mergeCell ref="AF34:AH34"/>
    <mergeCell ref="A35:C35"/>
    <mergeCell ref="P35:Q35"/>
    <mergeCell ref="AF35:AH35"/>
    <mergeCell ref="A32:C32"/>
    <mergeCell ref="P32:Q32"/>
    <mergeCell ref="AF32:AH32"/>
    <mergeCell ref="A33:C33"/>
    <mergeCell ref="P33:Q33"/>
    <mergeCell ref="AF33:AH33"/>
    <mergeCell ref="A30:C30"/>
    <mergeCell ref="P30:Q30"/>
    <mergeCell ref="AF30:AH30"/>
    <mergeCell ref="A31:C31"/>
    <mergeCell ref="P31:Q31"/>
    <mergeCell ref="AF31:AH31"/>
    <mergeCell ref="A28:C28"/>
    <mergeCell ref="P28:Q28"/>
    <mergeCell ref="AF28:AH28"/>
    <mergeCell ref="A29:C29"/>
    <mergeCell ref="P29:Q29"/>
    <mergeCell ref="AF29:AH29"/>
    <mergeCell ref="A26:C26"/>
    <mergeCell ref="P26:Q26"/>
    <mergeCell ref="AF26:AH26"/>
    <mergeCell ref="A27:C27"/>
    <mergeCell ref="P27:Q27"/>
    <mergeCell ref="AF27:AH27"/>
    <mergeCell ref="A24:C24"/>
    <mergeCell ref="P24:Q24"/>
    <mergeCell ref="AF24:AH24"/>
    <mergeCell ref="A25:C25"/>
    <mergeCell ref="P25:Q25"/>
    <mergeCell ref="AF25:AH25"/>
    <mergeCell ref="A22:C22"/>
    <mergeCell ref="P22:Q22"/>
    <mergeCell ref="AF22:AH22"/>
    <mergeCell ref="A23:C23"/>
    <mergeCell ref="P23:Q23"/>
    <mergeCell ref="AF23:AH23"/>
    <mergeCell ref="A20:C20"/>
    <mergeCell ref="P20:Q20"/>
    <mergeCell ref="AF20:AH20"/>
    <mergeCell ref="A21:C21"/>
    <mergeCell ref="P21:Q21"/>
    <mergeCell ref="AF21:AH21"/>
    <mergeCell ref="A18:C18"/>
    <mergeCell ref="P18:Q18"/>
    <mergeCell ref="AF18:AH18"/>
    <mergeCell ref="A19:C19"/>
    <mergeCell ref="P19:Q19"/>
    <mergeCell ref="AF19:AH19"/>
    <mergeCell ref="A16:C16"/>
    <mergeCell ref="P16:Q16"/>
    <mergeCell ref="AF16:AH16"/>
    <mergeCell ref="A17:C17"/>
    <mergeCell ref="P17:Q17"/>
    <mergeCell ref="AF17:AH17"/>
    <mergeCell ref="A14:C14"/>
    <mergeCell ref="P14:Q14"/>
    <mergeCell ref="AF14:AH14"/>
    <mergeCell ref="A15:C15"/>
    <mergeCell ref="P15:Q15"/>
    <mergeCell ref="AF15:AH15"/>
    <mergeCell ref="A11:C11"/>
    <mergeCell ref="P11:Q11"/>
    <mergeCell ref="AF11:AH11"/>
    <mergeCell ref="A12:C12"/>
    <mergeCell ref="P12:Q12"/>
    <mergeCell ref="A13:C13"/>
    <mergeCell ref="P13:Q13"/>
    <mergeCell ref="AF13:AH13"/>
    <mergeCell ref="A9:C9"/>
    <mergeCell ref="P9:Q9"/>
    <mergeCell ref="AF9:AH9"/>
    <mergeCell ref="A10:C10"/>
    <mergeCell ref="P10:Q10"/>
    <mergeCell ref="AF10:AH10"/>
    <mergeCell ref="AF12:AH12"/>
    <mergeCell ref="A6:C6"/>
    <mergeCell ref="P6:Q6"/>
    <mergeCell ref="AF6:AH6"/>
    <mergeCell ref="A7:C7"/>
    <mergeCell ref="P7:Q7"/>
    <mergeCell ref="A8:C8"/>
    <mergeCell ref="P8:Q8"/>
    <mergeCell ref="AF8:AH8"/>
    <mergeCell ref="AW2:AW3"/>
    <mergeCell ref="W2:W3"/>
    <mergeCell ref="X2:X3"/>
    <mergeCell ref="Y2:Y3"/>
    <mergeCell ref="Z2:Z3"/>
    <mergeCell ref="AA2:AA3"/>
    <mergeCell ref="AB2:AB3"/>
    <mergeCell ref="M2:M3"/>
    <mergeCell ref="N2:N3"/>
    <mergeCell ref="O2:O3"/>
    <mergeCell ref="P2:Q3"/>
    <mergeCell ref="R2:R3"/>
    <mergeCell ref="S2:V2"/>
    <mergeCell ref="A4:C4"/>
    <mergeCell ref="P4:Q4"/>
    <mergeCell ref="AF4:AH4"/>
    <mergeCell ref="AN2:AN3"/>
    <mergeCell ref="AO2:AO3"/>
    <mergeCell ref="AP2:AP3"/>
    <mergeCell ref="AC2:AC3"/>
    <mergeCell ref="AD2:AD3"/>
    <mergeCell ref="AE2:AE3"/>
    <mergeCell ref="AF2:AH3"/>
    <mergeCell ref="AI2:AI3"/>
    <mergeCell ref="AJ2:AJ3"/>
    <mergeCell ref="AF5:AH5"/>
    <mergeCell ref="AF7:AH7"/>
    <mergeCell ref="B1:P1"/>
    <mergeCell ref="Q1:AF1"/>
    <mergeCell ref="AG1:AY1"/>
    <mergeCell ref="A2:C3"/>
    <mergeCell ref="D2:D3"/>
    <mergeCell ref="E2:E3"/>
    <mergeCell ref="F2:I2"/>
    <mergeCell ref="J2:J3"/>
    <mergeCell ref="K2:K3"/>
    <mergeCell ref="L2:L3"/>
    <mergeCell ref="AX2:AX3"/>
    <mergeCell ref="AU2:AU3"/>
    <mergeCell ref="AV2:AV3"/>
    <mergeCell ref="A5:C5"/>
    <mergeCell ref="P5:Q5"/>
    <mergeCell ref="AQ2:AQ3"/>
    <mergeCell ref="AR2:AR3"/>
    <mergeCell ref="AS2:AS3"/>
    <mergeCell ref="AT2:AT3"/>
    <mergeCell ref="AK2:AK3"/>
    <mergeCell ref="AL2:AL3"/>
    <mergeCell ref="AM2:AM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A7E8C-B886-4C9A-BCF7-A5A5D8097275}">
  <sheetPr>
    <pageSetUpPr fitToPage="1"/>
  </sheetPr>
  <dimension ref="A1:BA31"/>
  <sheetViews>
    <sheetView workbookViewId="0">
      <selection activeCell="R1" sqref="R1:AH1"/>
    </sheetView>
  </sheetViews>
  <sheetFormatPr defaultColWidth="9.33203125" defaultRowHeight="12.75" x14ac:dyDescent="0.2"/>
  <cols>
    <col min="1" max="1" width="16.6640625" customWidth="1"/>
    <col min="3" max="3" width="18.5" customWidth="1"/>
    <col min="18" max="18" width="29.6640625" customWidth="1"/>
    <col min="19" max="19" width="9.33203125" bestFit="1" customWidth="1"/>
    <col min="26" max="26" width="13.1640625" customWidth="1"/>
    <col min="36" max="36" width="33.33203125" customWidth="1"/>
    <col min="42" max="42" width="12.5" customWidth="1"/>
  </cols>
  <sheetData>
    <row r="1" spans="1:53" ht="33.75" x14ac:dyDescent="0.2">
      <c r="A1" s="3" t="s">
        <v>83</v>
      </c>
      <c r="B1" s="67" t="s">
        <v>83</v>
      </c>
      <c r="C1" s="68"/>
      <c r="D1" s="68"/>
      <c r="E1" s="68"/>
      <c r="F1" s="68"/>
      <c r="G1" s="68"/>
      <c r="H1" s="68"/>
      <c r="I1" s="68"/>
      <c r="J1" s="68"/>
      <c r="K1" s="68"/>
      <c r="L1" s="68"/>
      <c r="M1" s="68"/>
      <c r="N1" s="68"/>
      <c r="O1" s="68"/>
      <c r="P1" s="68"/>
      <c r="Q1" s="51"/>
      <c r="R1" s="67" t="s">
        <v>84</v>
      </c>
      <c r="S1" s="68"/>
      <c r="T1" s="68"/>
      <c r="U1" s="68"/>
      <c r="V1" s="68"/>
      <c r="W1" s="68"/>
      <c r="X1" s="68"/>
      <c r="Y1" s="68"/>
      <c r="Z1" s="68"/>
      <c r="AA1" s="68"/>
      <c r="AB1" s="68"/>
      <c r="AC1" s="68"/>
      <c r="AD1" s="68"/>
      <c r="AE1" s="68"/>
      <c r="AF1" s="68"/>
      <c r="AG1" s="68"/>
      <c r="AH1" s="68"/>
      <c r="AI1" s="69" t="s">
        <v>83</v>
      </c>
      <c r="AJ1" s="69"/>
      <c r="AK1" s="69"/>
      <c r="AL1" s="69"/>
      <c r="AM1" s="69"/>
      <c r="AN1" s="69"/>
      <c r="AO1" s="69"/>
      <c r="AP1" s="69"/>
      <c r="AQ1" s="69"/>
      <c r="AR1" s="69"/>
      <c r="AS1" s="69"/>
      <c r="AT1" s="69"/>
      <c r="AU1" s="69"/>
      <c r="AV1" s="69"/>
      <c r="AW1" s="69"/>
      <c r="AX1" s="69"/>
      <c r="AY1" s="69"/>
      <c r="AZ1" s="69"/>
      <c r="BA1" s="69"/>
    </row>
    <row r="2" spans="1:53" x14ac:dyDescent="0.2">
      <c r="A2" s="70" t="s">
        <v>1</v>
      </c>
      <c r="B2" s="165"/>
      <c r="C2" s="166"/>
      <c r="D2" s="76" t="s">
        <v>2</v>
      </c>
      <c r="E2" s="78" t="s">
        <v>3</v>
      </c>
      <c r="F2" s="80" t="s">
        <v>4</v>
      </c>
      <c r="G2" s="81"/>
      <c r="H2" s="81"/>
      <c r="I2" s="82"/>
      <c r="J2" s="83" t="s">
        <v>5</v>
      </c>
      <c r="K2" s="85" t="s">
        <v>6</v>
      </c>
      <c r="L2" s="85" t="s">
        <v>7</v>
      </c>
      <c r="M2" s="83" t="s">
        <v>8</v>
      </c>
      <c r="N2" s="87" t="s">
        <v>9</v>
      </c>
      <c r="O2" s="83" t="s">
        <v>10</v>
      </c>
      <c r="P2" s="89" t="s">
        <v>1</v>
      </c>
      <c r="Q2" s="71"/>
      <c r="R2" s="72"/>
      <c r="S2" s="87" t="s">
        <v>11</v>
      </c>
      <c r="T2" s="101" t="s">
        <v>12</v>
      </c>
      <c r="U2" s="102"/>
      <c r="V2" s="102"/>
      <c r="W2" s="103"/>
      <c r="X2" s="104" t="s">
        <v>13</v>
      </c>
      <c r="Y2" s="104" t="s">
        <v>85</v>
      </c>
      <c r="Z2" s="87" t="s">
        <v>14</v>
      </c>
      <c r="AA2" s="87" t="s">
        <v>15</v>
      </c>
      <c r="AB2" s="87" t="s">
        <v>16</v>
      </c>
      <c r="AC2" s="92" t="s">
        <v>17</v>
      </c>
      <c r="AD2" s="83" t="s">
        <v>18</v>
      </c>
      <c r="AE2" s="87" t="s">
        <v>19</v>
      </c>
      <c r="AF2" s="87" t="s">
        <v>20</v>
      </c>
      <c r="AG2" s="87" t="s">
        <v>21</v>
      </c>
      <c r="AH2" s="89" t="s">
        <v>1</v>
      </c>
      <c r="AI2" s="71"/>
      <c r="AJ2" s="72"/>
      <c r="AK2" s="83" t="s">
        <v>22</v>
      </c>
      <c r="AL2" s="87" t="s">
        <v>23</v>
      </c>
      <c r="AM2" s="87" t="s">
        <v>24</v>
      </c>
      <c r="AN2" s="83" t="s">
        <v>25</v>
      </c>
      <c r="AO2" s="83" t="s">
        <v>26</v>
      </c>
      <c r="AP2" s="83" t="s">
        <v>86</v>
      </c>
      <c r="AQ2" s="83"/>
      <c r="AR2" s="98"/>
      <c r="AS2" s="85"/>
      <c r="AT2" s="111"/>
      <c r="AU2" s="119"/>
      <c r="AV2" s="96"/>
      <c r="AW2" s="85"/>
      <c r="AX2" s="85"/>
      <c r="AY2" s="98"/>
      <c r="AZ2" s="85"/>
      <c r="BA2" s="1"/>
    </row>
    <row r="3" spans="1:53" ht="25.5" x14ac:dyDescent="0.2">
      <c r="A3" s="73"/>
      <c r="B3" s="74"/>
      <c r="C3" s="75"/>
      <c r="D3" s="77"/>
      <c r="E3" s="79"/>
      <c r="F3" s="5" t="s">
        <v>28</v>
      </c>
      <c r="G3" s="5" t="s">
        <v>29</v>
      </c>
      <c r="H3" s="5" t="s">
        <v>30</v>
      </c>
      <c r="I3" s="5" t="s">
        <v>31</v>
      </c>
      <c r="J3" s="84"/>
      <c r="K3" s="86"/>
      <c r="L3" s="86"/>
      <c r="M3" s="84"/>
      <c r="N3" s="88"/>
      <c r="O3" s="84"/>
      <c r="P3" s="90"/>
      <c r="Q3" s="164"/>
      <c r="R3" s="91"/>
      <c r="S3" s="88"/>
      <c r="T3" s="52" t="s">
        <v>32</v>
      </c>
      <c r="U3" s="52" t="s">
        <v>33</v>
      </c>
      <c r="V3" s="52" t="s">
        <v>34</v>
      </c>
      <c r="W3" s="52" t="s">
        <v>35</v>
      </c>
      <c r="X3" s="105"/>
      <c r="Y3" s="105"/>
      <c r="Z3" s="88"/>
      <c r="AA3" s="88"/>
      <c r="AB3" s="88"/>
      <c r="AC3" s="93"/>
      <c r="AD3" s="84"/>
      <c r="AE3" s="88"/>
      <c r="AF3" s="88"/>
      <c r="AG3" s="88"/>
      <c r="AH3" s="90"/>
      <c r="AI3" s="164"/>
      <c r="AJ3" s="91"/>
      <c r="AK3" s="84"/>
      <c r="AL3" s="88"/>
      <c r="AM3" s="88"/>
      <c r="AN3" s="84"/>
      <c r="AO3" s="84"/>
      <c r="AP3" s="163"/>
      <c r="AQ3" s="84"/>
      <c r="AR3" s="99"/>
      <c r="AS3" s="86"/>
      <c r="AT3" s="112"/>
      <c r="AU3" s="120"/>
      <c r="AV3" s="97"/>
      <c r="AW3" s="86"/>
      <c r="AX3" s="86"/>
      <c r="AY3" s="99"/>
      <c r="AZ3" s="86"/>
      <c r="BA3" s="1"/>
    </row>
    <row r="4" spans="1:53" ht="15" x14ac:dyDescent="0.2">
      <c r="A4" s="170" t="s">
        <v>87</v>
      </c>
      <c r="B4" s="171"/>
      <c r="C4" s="172"/>
      <c r="D4" s="28">
        <v>5</v>
      </c>
      <c r="E4" s="28">
        <v>0</v>
      </c>
      <c r="F4" s="28">
        <v>13</v>
      </c>
      <c r="G4" s="28">
        <v>0</v>
      </c>
      <c r="H4" s="28">
        <v>0</v>
      </c>
      <c r="I4" s="28">
        <v>13</v>
      </c>
      <c r="J4" s="39">
        <v>0</v>
      </c>
      <c r="K4" s="39">
        <v>0</v>
      </c>
      <c r="L4" s="39">
        <v>1</v>
      </c>
      <c r="M4" s="39">
        <v>2</v>
      </c>
      <c r="N4" s="33">
        <v>0</v>
      </c>
      <c r="O4" s="33">
        <v>0</v>
      </c>
      <c r="P4" s="170" t="s">
        <v>87</v>
      </c>
      <c r="Q4" s="171"/>
      <c r="R4" s="172"/>
      <c r="S4" s="39">
        <v>0</v>
      </c>
      <c r="T4" s="33">
        <v>0</v>
      </c>
      <c r="U4" s="33">
        <v>0</v>
      </c>
      <c r="V4" s="33">
        <v>0</v>
      </c>
      <c r="W4" s="33">
        <v>0</v>
      </c>
      <c r="X4" s="41">
        <v>0</v>
      </c>
      <c r="Y4" s="42">
        <v>0</v>
      </c>
      <c r="Z4" s="43">
        <v>0</v>
      </c>
      <c r="AA4" s="37">
        <v>0</v>
      </c>
      <c r="AB4" s="45">
        <v>0</v>
      </c>
      <c r="AC4" s="38">
        <v>0</v>
      </c>
      <c r="AD4" s="45">
        <v>1</v>
      </c>
      <c r="AE4" s="45">
        <v>10</v>
      </c>
      <c r="AF4" s="46">
        <v>5</v>
      </c>
      <c r="AG4" s="45">
        <v>0</v>
      </c>
      <c r="AH4" s="170" t="s">
        <v>87</v>
      </c>
      <c r="AI4" s="171"/>
      <c r="AJ4" s="172"/>
      <c r="AK4" s="26">
        <v>0.5</v>
      </c>
      <c r="AL4" s="26">
        <v>0</v>
      </c>
      <c r="AM4" s="38">
        <v>0</v>
      </c>
      <c r="AN4" s="38">
        <v>0</v>
      </c>
      <c r="AO4" s="38">
        <v>0</v>
      </c>
      <c r="AP4" s="26">
        <v>0</v>
      </c>
      <c r="AQ4" s="38"/>
      <c r="AR4" s="38"/>
      <c r="AS4" s="38"/>
      <c r="AT4" s="50"/>
      <c r="AU4" s="14"/>
      <c r="AV4" s="14"/>
      <c r="AW4" s="14"/>
      <c r="AX4" s="14"/>
      <c r="AY4" s="14"/>
      <c r="AZ4" s="15"/>
      <c r="BA4" s="1"/>
    </row>
    <row r="5" spans="1:53" ht="15" customHeight="1" x14ac:dyDescent="0.2">
      <c r="A5" s="160" t="s">
        <v>88</v>
      </c>
      <c r="B5" s="161"/>
      <c r="C5" s="162"/>
      <c r="D5" s="29">
        <v>0</v>
      </c>
      <c r="E5" s="29">
        <v>1</v>
      </c>
      <c r="F5" s="29">
        <v>0</v>
      </c>
      <c r="G5" s="29">
        <v>0</v>
      </c>
      <c r="H5" s="29">
        <v>0</v>
      </c>
      <c r="I5" s="29">
        <v>0</v>
      </c>
      <c r="J5" s="40">
        <v>0</v>
      </c>
      <c r="K5" s="40">
        <v>0</v>
      </c>
      <c r="L5" s="40">
        <v>1</v>
      </c>
      <c r="M5" s="40">
        <v>1</v>
      </c>
      <c r="N5" s="34">
        <v>0</v>
      </c>
      <c r="O5" s="34">
        <v>1</v>
      </c>
      <c r="P5" s="160" t="s">
        <v>88</v>
      </c>
      <c r="Q5" s="161"/>
      <c r="R5" s="162"/>
      <c r="S5" s="40">
        <v>0</v>
      </c>
      <c r="T5" s="33">
        <v>3</v>
      </c>
      <c r="U5" s="33">
        <v>1</v>
      </c>
      <c r="V5" s="33">
        <v>0</v>
      </c>
      <c r="W5" s="33">
        <v>2</v>
      </c>
      <c r="X5" s="34">
        <v>4</v>
      </c>
      <c r="Y5" s="34">
        <v>1</v>
      </c>
      <c r="Z5" s="34">
        <v>0</v>
      </c>
      <c r="AA5" s="34">
        <v>0</v>
      </c>
      <c r="AB5" s="47">
        <v>0</v>
      </c>
      <c r="AC5" s="34">
        <v>0</v>
      </c>
      <c r="AD5" s="47">
        <v>5</v>
      </c>
      <c r="AE5" s="47">
        <v>50</v>
      </c>
      <c r="AF5" s="48">
        <v>5</v>
      </c>
      <c r="AG5" s="47">
        <v>0</v>
      </c>
      <c r="AH5" s="160" t="s">
        <v>88</v>
      </c>
      <c r="AI5" s="161"/>
      <c r="AJ5" s="162"/>
      <c r="AK5" s="27">
        <v>0.7</v>
      </c>
      <c r="AL5" s="27">
        <v>0.1</v>
      </c>
      <c r="AM5" s="34">
        <v>1</v>
      </c>
      <c r="AN5" s="38">
        <v>0</v>
      </c>
      <c r="AO5" s="38">
        <v>0</v>
      </c>
      <c r="AP5" s="27">
        <v>1</v>
      </c>
      <c r="AQ5" s="34"/>
      <c r="AR5" s="34"/>
      <c r="AS5" s="34"/>
      <c r="AT5" s="53"/>
      <c r="AU5" s="16"/>
      <c r="AV5" s="16"/>
      <c r="AW5" s="16"/>
      <c r="AX5" s="16"/>
      <c r="AY5" s="16"/>
      <c r="AZ5" s="16"/>
      <c r="BA5" s="1"/>
    </row>
    <row r="6" spans="1:53" ht="15" customHeight="1" x14ac:dyDescent="0.2">
      <c r="A6" s="167" t="s">
        <v>89</v>
      </c>
      <c r="B6" s="168"/>
      <c r="C6" s="169"/>
      <c r="D6" s="30">
        <v>5</v>
      </c>
      <c r="E6" s="30">
        <v>0</v>
      </c>
      <c r="F6" s="30">
        <v>17</v>
      </c>
      <c r="G6" s="30">
        <v>0</v>
      </c>
      <c r="H6" s="30">
        <v>0</v>
      </c>
      <c r="I6" s="30">
        <v>17</v>
      </c>
      <c r="J6" s="40">
        <v>0</v>
      </c>
      <c r="K6" s="40">
        <v>0</v>
      </c>
      <c r="L6" s="40">
        <v>1</v>
      </c>
      <c r="M6" s="40">
        <v>1</v>
      </c>
      <c r="N6" s="35">
        <v>0</v>
      </c>
      <c r="O6" s="35">
        <v>0</v>
      </c>
      <c r="P6" s="167" t="s">
        <v>89</v>
      </c>
      <c r="Q6" s="168"/>
      <c r="R6" s="169"/>
      <c r="S6" s="40">
        <v>0</v>
      </c>
      <c r="T6" s="33">
        <v>4</v>
      </c>
      <c r="U6" s="35">
        <v>0</v>
      </c>
      <c r="V6" s="35">
        <v>0</v>
      </c>
      <c r="W6" s="35">
        <v>0</v>
      </c>
      <c r="X6" s="35">
        <v>0</v>
      </c>
      <c r="Y6" s="35">
        <v>0</v>
      </c>
      <c r="Z6" s="35">
        <v>0</v>
      </c>
      <c r="AA6" s="35">
        <v>0</v>
      </c>
      <c r="AB6" s="47">
        <v>0</v>
      </c>
      <c r="AC6" s="35">
        <v>0</v>
      </c>
      <c r="AD6" s="47">
        <v>1</v>
      </c>
      <c r="AE6" s="47">
        <v>10</v>
      </c>
      <c r="AF6" s="48">
        <v>5</v>
      </c>
      <c r="AG6" s="47">
        <v>0</v>
      </c>
      <c r="AH6" s="167" t="s">
        <v>89</v>
      </c>
      <c r="AI6" s="168"/>
      <c r="AJ6" s="169"/>
      <c r="AK6" s="27">
        <v>1.6</v>
      </c>
      <c r="AL6" s="27">
        <v>0.1</v>
      </c>
      <c r="AM6" s="35">
        <v>0</v>
      </c>
      <c r="AN6" s="38">
        <v>0</v>
      </c>
      <c r="AO6" s="38">
        <v>0</v>
      </c>
      <c r="AP6" s="27">
        <v>0</v>
      </c>
      <c r="AQ6" s="35"/>
      <c r="AR6" s="35"/>
      <c r="AS6" s="35"/>
      <c r="AT6" s="55"/>
      <c r="AU6" s="6"/>
      <c r="AV6" s="6"/>
      <c r="AW6" s="6"/>
      <c r="AX6" s="6"/>
      <c r="AY6" s="6"/>
      <c r="AZ6" s="6"/>
      <c r="BA6" s="1"/>
    </row>
    <row r="7" spans="1:53" ht="15" customHeight="1" x14ac:dyDescent="0.2">
      <c r="A7" s="167" t="s">
        <v>90</v>
      </c>
      <c r="B7" s="168"/>
      <c r="C7" s="169"/>
      <c r="D7" s="30">
        <v>0</v>
      </c>
      <c r="E7" s="30">
        <v>0</v>
      </c>
      <c r="F7" s="30">
        <v>0</v>
      </c>
      <c r="G7" s="30">
        <v>0</v>
      </c>
      <c r="H7" s="30">
        <v>0</v>
      </c>
      <c r="I7" s="30">
        <v>0</v>
      </c>
      <c r="J7" s="40">
        <v>0</v>
      </c>
      <c r="K7" s="40">
        <v>0</v>
      </c>
      <c r="L7" s="40">
        <v>0</v>
      </c>
      <c r="M7" s="40">
        <v>0</v>
      </c>
      <c r="N7" s="35">
        <v>0</v>
      </c>
      <c r="O7" s="35">
        <v>0</v>
      </c>
      <c r="P7" s="167" t="s">
        <v>90</v>
      </c>
      <c r="Q7" s="168"/>
      <c r="R7" s="169"/>
      <c r="S7" s="40">
        <v>0</v>
      </c>
      <c r="T7" s="35">
        <v>0</v>
      </c>
      <c r="U7" s="35">
        <v>0</v>
      </c>
      <c r="V7" s="35">
        <v>0</v>
      </c>
      <c r="W7" s="35">
        <v>0</v>
      </c>
      <c r="X7" s="35">
        <v>7</v>
      </c>
      <c r="Y7" s="35">
        <v>0</v>
      </c>
      <c r="Z7" s="35">
        <v>12</v>
      </c>
      <c r="AA7" s="35">
        <v>0</v>
      </c>
      <c r="AB7" s="47">
        <v>0</v>
      </c>
      <c r="AC7" s="35">
        <v>1</v>
      </c>
      <c r="AD7" s="47">
        <v>2</v>
      </c>
      <c r="AE7" s="47">
        <v>20</v>
      </c>
      <c r="AF7" s="48">
        <v>0</v>
      </c>
      <c r="AG7" s="47">
        <v>0</v>
      </c>
      <c r="AH7" s="167" t="s">
        <v>90</v>
      </c>
      <c r="AI7" s="168"/>
      <c r="AJ7" s="169"/>
      <c r="AK7" s="27">
        <v>1.1000000000000001</v>
      </c>
      <c r="AL7" s="27">
        <v>0</v>
      </c>
      <c r="AM7" s="35">
        <v>0</v>
      </c>
      <c r="AN7" s="38">
        <v>0</v>
      </c>
      <c r="AO7" s="38">
        <v>0</v>
      </c>
      <c r="AP7" s="27">
        <v>0</v>
      </c>
      <c r="AQ7" s="35"/>
      <c r="AR7" s="35"/>
      <c r="AS7" s="35"/>
      <c r="AT7" s="55"/>
      <c r="AU7" s="6"/>
      <c r="AV7" s="6"/>
      <c r="AW7" s="6"/>
      <c r="AX7" s="6"/>
      <c r="AY7" s="6"/>
      <c r="AZ7" s="6"/>
      <c r="BA7" s="1"/>
    </row>
    <row r="8" spans="1:53" ht="15" customHeight="1" x14ac:dyDescent="0.2">
      <c r="A8" s="167" t="s">
        <v>91</v>
      </c>
      <c r="B8" s="168"/>
      <c r="C8" s="169"/>
      <c r="D8" s="30">
        <v>5</v>
      </c>
      <c r="E8" s="30">
        <v>1</v>
      </c>
      <c r="F8" s="30">
        <v>73</v>
      </c>
      <c r="G8" s="30">
        <v>73</v>
      </c>
      <c r="H8" s="30">
        <v>0</v>
      </c>
      <c r="I8" s="30">
        <v>0</v>
      </c>
      <c r="J8" s="40">
        <v>2</v>
      </c>
      <c r="K8" s="40">
        <v>1</v>
      </c>
      <c r="L8" s="40">
        <v>1</v>
      </c>
      <c r="M8" s="40">
        <v>5</v>
      </c>
      <c r="N8" s="35">
        <v>0</v>
      </c>
      <c r="O8" s="35">
        <v>0</v>
      </c>
      <c r="P8" s="167" t="s">
        <v>91</v>
      </c>
      <c r="Q8" s="168"/>
      <c r="R8" s="169"/>
      <c r="S8" s="40">
        <v>1</v>
      </c>
      <c r="T8" s="35">
        <v>18</v>
      </c>
      <c r="U8" s="35">
        <v>4</v>
      </c>
      <c r="V8" s="35">
        <v>18</v>
      </c>
      <c r="W8" s="35">
        <v>22</v>
      </c>
      <c r="X8" s="35">
        <v>7</v>
      </c>
      <c r="Y8" s="35">
        <v>2</v>
      </c>
      <c r="Z8" s="35">
        <v>4</v>
      </c>
      <c r="AA8" s="35">
        <v>1</v>
      </c>
      <c r="AB8" s="47">
        <v>1</v>
      </c>
      <c r="AC8" s="35">
        <v>3</v>
      </c>
      <c r="AD8" s="47">
        <v>6</v>
      </c>
      <c r="AE8" s="47">
        <v>144</v>
      </c>
      <c r="AF8" s="48">
        <v>50</v>
      </c>
      <c r="AG8" s="47">
        <v>2</v>
      </c>
      <c r="AH8" s="167" t="s">
        <v>91</v>
      </c>
      <c r="AI8" s="168"/>
      <c r="AJ8" s="169"/>
      <c r="AK8" s="27">
        <v>2.8</v>
      </c>
      <c r="AL8" s="27">
        <v>0</v>
      </c>
      <c r="AM8" s="35">
        <v>1</v>
      </c>
      <c r="AN8" s="38">
        <v>0</v>
      </c>
      <c r="AO8" s="38">
        <v>0</v>
      </c>
      <c r="AP8" s="27">
        <v>1</v>
      </c>
      <c r="AQ8" s="35"/>
      <c r="AR8" s="35"/>
      <c r="AS8" s="35"/>
      <c r="AT8" s="55"/>
      <c r="AU8" s="6"/>
      <c r="AV8" s="6"/>
      <c r="AW8" s="6"/>
      <c r="AX8" s="6"/>
      <c r="AY8" s="6"/>
      <c r="AZ8" s="6"/>
      <c r="BA8" s="1"/>
    </row>
    <row r="9" spans="1:53" ht="15" x14ac:dyDescent="0.2">
      <c r="A9" s="167" t="s">
        <v>92</v>
      </c>
      <c r="B9" s="168"/>
      <c r="C9" s="169"/>
      <c r="D9" s="30">
        <v>5</v>
      </c>
      <c r="E9" s="30">
        <v>0</v>
      </c>
      <c r="F9" s="30">
        <v>15</v>
      </c>
      <c r="G9" s="30">
        <v>0</v>
      </c>
      <c r="H9" s="30">
        <v>0</v>
      </c>
      <c r="I9" s="30">
        <v>15</v>
      </c>
      <c r="J9" s="40">
        <v>0</v>
      </c>
      <c r="K9" s="40">
        <v>0</v>
      </c>
      <c r="L9" s="40">
        <v>1</v>
      </c>
      <c r="M9" s="40">
        <v>2</v>
      </c>
      <c r="N9" s="35">
        <v>0</v>
      </c>
      <c r="O9" s="35">
        <v>0</v>
      </c>
      <c r="P9" s="167" t="s">
        <v>92</v>
      </c>
      <c r="Q9" s="168"/>
      <c r="R9" s="169"/>
      <c r="S9" s="40">
        <v>0</v>
      </c>
      <c r="T9" s="35">
        <v>2</v>
      </c>
      <c r="U9" s="35">
        <v>0</v>
      </c>
      <c r="V9" s="35">
        <v>0</v>
      </c>
      <c r="W9" s="35">
        <v>0</v>
      </c>
      <c r="X9" s="35">
        <v>0</v>
      </c>
      <c r="Y9" s="35">
        <v>0</v>
      </c>
      <c r="Z9" s="35">
        <v>0</v>
      </c>
      <c r="AA9" s="35">
        <v>0</v>
      </c>
      <c r="AB9" s="47">
        <v>0</v>
      </c>
      <c r="AC9" s="35">
        <v>0</v>
      </c>
      <c r="AD9" s="47">
        <v>3</v>
      </c>
      <c r="AE9" s="47">
        <v>15</v>
      </c>
      <c r="AF9" s="48">
        <v>5</v>
      </c>
      <c r="AG9" s="47">
        <v>1</v>
      </c>
      <c r="AH9" s="167" t="s">
        <v>92</v>
      </c>
      <c r="AI9" s="168"/>
      <c r="AJ9" s="169"/>
      <c r="AK9" s="27">
        <v>0</v>
      </c>
      <c r="AL9" s="27">
        <v>0.85</v>
      </c>
      <c r="AM9" s="35">
        <v>0</v>
      </c>
      <c r="AN9" s="38">
        <v>0</v>
      </c>
      <c r="AO9" s="38">
        <v>0</v>
      </c>
      <c r="AP9" s="27">
        <v>0</v>
      </c>
      <c r="AQ9" s="35"/>
      <c r="AR9" s="35"/>
      <c r="AS9" s="35"/>
      <c r="AT9" s="55"/>
      <c r="AU9" s="6"/>
      <c r="AV9" s="6"/>
      <c r="AW9" s="6"/>
      <c r="AX9" s="6"/>
      <c r="AY9" s="6"/>
      <c r="AZ9" s="6"/>
      <c r="BA9" s="1"/>
    </row>
    <row r="10" spans="1:53" ht="15" customHeight="1" x14ac:dyDescent="0.2">
      <c r="A10" s="167" t="s">
        <v>93</v>
      </c>
      <c r="B10" s="168"/>
      <c r="C10" s="169"/>
      <c r="D10" s="30">
        <v>5</v>
      </c>
      <c r="E10" s="30">
        <v>0</v>
      </c>
      <c r="F10" s="30">
        <v>25</v>
      </c>
      <c r="G10" s="30">
        <v>0</v>
      </c>
      <c r="H10" s="30">
        <v>0</v>
      </c>
      <c r="I10" s="30">
        <v>25</v>
      </c>
      <c r="J10" s="40">
        <v>0</v>
      </c>
      <c r="K10" s="40">
        <v>0</v>
      </c>
      <c r="L10" s="40">
        <v>1</v>
      </c>
      <c r="M10" s="40">
        <v>2</v>
      </c>
      <c r="N10" s="35">
        <v>0</v>
      </c>
      <c r="O10" s="35">
        <v>0</v>
      </c>
      <c r="P10" s="167" t="s">
        <v>93</v>
      </c>
      <c r="Q10" s="168"/>
      <c r="R10" s="169"/>
      <c r="S10" s="40">
        <v>0</v>
      </c>
      <c r="T10" s="35">
        <v>0</v>
      </c>
      <c r="U10" s="35">
        <v>0</v>
      </c>
      <c r="V10" s="35">
        <v>0</v>
      </c>
      <c r="W10" s="35">
        <v>0</v>
      </c>
      <c r="X10" s="35">
        <v>0</v>
      </c>
      <c r="Y10" s="35">
        <v>0</v>
      </c>
      <c r="Z10" s="35">
        <v>0</v>
      </c>
      <c r="AA10" s="35">
        <v>0</v>
      </c>
      <c r="AB10" s="47">
        <v>0</v>
      </c>
      <c r="AC10" s="35">
        <v>0</v>
      </c>
      <c r="AD10" s="47">
        <v>3</v>
      </c>
      <c r="AE10" s="47">
        <v>20</v>
      </c>
      <c r="AF10" s="48">
        <v>25</v>
      </c>
      <c r="AG10" s="47">
        <v>0</v>
      </c>
      <c r="AH10" s="167" t="s">
        <v>93</v>
      </c>
      <c r="AI10" s="168"/>
      <c r="AJ10" s="169"/>
      <c r="AK10" s="27">
        <v>0</v>
      </c>
      <c r="AL10" s="27">
        <v>1.2</v>
      </c>
      <c r="AM10" s="35">
        <v>0</v>
      </c>
      <c r="AN10" s="38">
        <v>0</v>
      </c>
      <c r="AO10" s="38">
        <v>0</v>
      </c>
      <c r="AP10" s="27">
        <v>0</v>
      </c>
      <c r="AQ10" s="35"/>
      <c r="AR10" s="35"/>
      <c r="AS10" s="35"/>
      <c r="AT10" s="55"/>
      <c r="AU10" s="6"/>
      <c r="AV10" s="6"/>
      <c r="AW10" s="6"/>
      <c r="AX10" s="6"/>
      <c r="AY10" s="6"/>
      <c r="AZ10" s="6"/>
      <c r="BA10" s="1"/>
    </row>
    <row r="11" spans="1:53" ht="15" customHeight="1" x14ac:dyDescent="0.2">
      <c r="A11" s="167" t="s">
        <v>94</v>
      </c>
      <c r="B11" s="168"/>
      <c r="C11" s="169"/>
      <c r="D11" s="30">
        <v>18</v>
      </c>
      <c r="E11" s="30">
        <v>2</v>
      </c>
      <c r="F11" s="30">
        <v>67</v>
      </c>
      <c r="G11" s="30">
        <v>67</v>
      </c>
      <c r="H11" s="30">
        <v>67</v>
      </c>
      <c r="I11" s="30">
        <v>0</v>
      </c>
      <c r="J11" s="40">
        <v>2</v>
      </c>
      <c r="K11" s="40">
        <v>1</v>
      </c>
      <c r="L11" s="40">
        <v>1</v>
      </c>
      <c r="M11" s="40">
        <v>5</v>
      </c>
      <c r="N11" s="35">
        <v>0</v>
      </c>
      <c r="O11" s="35">
        <v>0</v>
      </c>
      <c r="P11" s="167" t="s">
        <v>94</v>
      </c>
      <c r="Q11" s="168"/>
      <c r="R11" s="169"/>
      <c r="S11" s="40">
        <v>2</v>
      </c>
      <c r="T11" s="35">
        <v>17</v>
      </c>
      <c r="U11" s="35">
        <v>5</v>
      </c>
      <c r="V11" s="35">
        <v>12</v>
      </c>
      <c r="W11" s="35">
        <v>16</v>
      </c>
      <c r="X11" s="35">
        <v>8</v>
      </c>
      <c r="Y11" s="35">
        <v>3</v>
      </c>
      <c r="Z11" s="35">
        <v>4</v>
      </c>
      <c r="AA11" s="35">
        <v>1</v>
      </c>
      <c r="AB11" s="47">
        <v>1</v>
      </c>
      <c r="AC11" s="35">
        <v>5</v>
      </c>
      <c r="AD11" s="47">
        <v>5</v>
      </c>
      <c r="AE11" s="47">
        <v>40</v>
      </c>
      <c r="AF11" s="48">
        <v>100</v>
      </c>
      <c r="AG11" s="47">
        <v>2</v>
      </c>
      <c r="AH11" s="167" t="s">
        <v>94</v>
      </c>
      <c r="AI11" s="168"/>
      <c r="AJ11" s="169"/>
      <c r="AK11" s="27">
        <v>3.1</v>
      </c>
      <c r="AL11" s="27">
        <v>0.1</v>
      </c>
      <c r="AM11" s="35">
        <v>0</v>
      </c>
      <c r="AN11" s="38">
        <v>0</v>
      </c>
      <c r="AO11" s="38">
        <v>0</v>
      </c>
      <c r="AP11" s="27">
        <v>1</v>
      </c>
      <c r="AQ11" s="35"/>
      <c r="AR11" s="35"/>
      <c r="AS11" s="35"/>
      <c r="AT11" s="55"/>
      <c r="AU11" s="6"/>
      <c r="AV11" s="6"/>
      <c r="AW11" s="6"/>
      <c r="AX11" s="6"/>
      <c r="AY11" s="6"/>
      <c r="AZ11" s="6"/>
      <c r="BA11" s="1"/>
    </row>
    <row r="12" spans="1:53" ht="15" customHeight="1" x14ac:dyDescent="0.2">
      <c r="A12" s="167" t="s">
        <v>95</v>
      </c>
      <c r="B12" s="168"/>
      <c r="C12" s="169"/>
      <c r="D12" s="30">
        <v>1</v>
      </c>
      <c r="E12" s="30">
        <v>1</v>
      </c>
      <c r="F12" s="30">
        <v>0</v>
      </c>
      <c r="G12" s="30">
        <v>0</v>
      </c>
      <c r="H12" s="30">
        <v>0</v>
      </c>
      <c r="I12" s="30">
        <v>0</v>
      </c>
      <c r="J12" s="40">
        <v>0</v>
      </c>
      <c r="K12" s="40">
        <v>0</v>
      </c>
      <c r="L12" s="40">
        <v>0</v>
      </c>
      <c r="M12" s="40">
        <v>0</v>
      </c>
      <c r="N12" s="35">
        <v>0</v>
      </c>
      <c r="O12" s="35">
        <v>1</v>
      </c>
      <c r="P12" s="167" t="s">
        <v>95</v>
      </c>
      <c r="Q12" s="168"/>
      <c r="R12" s="169"/>
      <c r="S12" s="40">
        <v>0</v>
      </c>
      <c r="T12" s="35">
        <v>1</v>
      </c>
      <c r="U12" s="35">
        <v>0</v>
      </c>
      <c r="V12" s="35">
        <v>0</v>
      </c>
      <c r="W12" s="35">
        <v>1</v>
      </c>
      <c r="X12" s="35">
        <v>2</v>
      </c>
      <c r="Y12" s="35">
        <v>0</v>
      </c>
      <c r="Z12" s="35">
        <v>0</v>
      </c>
      <c r="AA12" s="35">
        <v>0</v>
      </c>
      <c r="AB12" s="47">
        <v>0</v>
      </c>
      <c r="AC12" s="35">
        <v>0</v>
      </c>
      <c r="AD12" s="47">
        <v>1</v>
      </c>
      <c r="AE12" s="47">
        <v>15</v>
      </c>
      <c r="AF12" s="48">
        <v>0</v>
      </c>
      <c r="AG12" s="47">
        <v>0</v>
      </c>
      <c r="AH12" s="167" t="s">
        <v>95</v>
      </c>
      <c r="AI12" s="168"/>
      <c r="AJ12" s="169"/>
      <c r="AK12" s="27">
        <v>1</v>
      </c>
      <c r="AL12" s="27">
        <v>0</v>
      </c>
      <c r="AM12" s="35">
        <v>1</v>
      </c>
      <c r="AN12" s="38">
        <v>0</v>
      </c>
      <c r="AO12" s="38">
        <v>0</v>
      </c>
      <c r="AP12" s="27">
        <v>0</v>
      </c>
      <c r="AQ12" s="35"/>
      <c r="AR12" s="35"/>
      <c r="AS12" s="35"/>
      <c r="AT12" s="55"/>
      <c r="AU12" s="6"/>
      <c r="AV12" s="6"/>
      <c r="AW12" s="6"/>
      <c r="AX12" s="6"/>
      <c r="AY12" s="6"/>
      <c r="AZ12" s="6"/>
      <c r="BA12" s="1"/>
    </row>
    <row r="13" spans="1:53" ht="15" customHeight="1" x14ac:dyDescent="0.2">
      <c r="A13" s="167" t="s">
        <v>96</v>
      </c>
      <c r="B13" s="168"/>
      <c r="C13" s="169"/>
      <c r="D13" s="30">
        <v>0</v>
      </c>
      <c r="E13" s="30">
        <v>0</v>
      </c>
      <c r="F13" s="30">
        <v>0</v>
      </c>
      <c r="G13" s="30">
        <v>0</v>
      </c>
      <c r="H13" s="30">
        <v>0</v>
      </c>
      <c r="I13" s="30">
        <v>0</v>
      </c>
      <c r="J13" s="40">
        <v>0</v>
      </c>
      <c r="K13" s="40">
        <v>0</v>
      </c>
      <c r="L13" s="40">
        <v>1</v>
      </c>
      <c r="M13" s="40">
        <v>4</v>
      </c>
      <c r="N13" s="35">
        <v>0</v>
      </c>
      <c r="O13" s="35">
        <v>0</v>
      </c>
      <c r="P13" s="167" t="s">
        <v>96</v>
      </c>
      <c r="Q13" s="168"/>
      <c r="R13" s="169"/>
      <c r="S13" s="40">
        <v>0</v>
      </c>
      <c r="T13" s="35">
        <v>2</v>
      </c>
      <c r="U13" s="35">
        <v>0</v>
      </c>
      <c r="V13" s="35">
        <v>0</v>
      </c>
      <c r="W13" s="35">
        <v>0</v>
      </c>
      <c r="X13" s="35">
        <v>2</v>
      </c>
      <c r="Y13" s="35">
        <v>0</v>
      </c>
      <c r="Z13" s="35">
        <v>0</v>
      </c>
      <c r="AA13" s="35">
        <v>0</v>
      </c>
      <c r="AB13" s="47">
        <v>0</v>
      </c>
      <c r="AC13" s="35">
        <v>0</v>
      </c>
      <c r="AD13" s="47">
        <v>1</v>
      </c>
      <c r="AE13" s="47">
        <v>10</v>
      </c>
      <c r="AF13" s="48">
        <v>50</v>
      </c>
      <c r="AG13" s="47">
        <v>0</v>
      </c>
      <c r="AH13" s="167" t="s">
        <v>96</v>
      </c>
      <c r="AI13" s="168"/>
      <c r="AJ13" s="169"/>
      <c r="AK13" s="27">
        <v>0.5</v>
      </c>
      <c r="AL13" s="27">
        <v>0</v>
      </c>
      <c r="AM13" s="35">
        <v>0</v>
      </c>
      <c r="AN13" s="38">
        <v>0</v>
      </c>
      <c r="AO13" s="38">
        <v>0</v>
      </c>
      <c r="AP13" s="27">
        <v>0</v>
      </c>
      <c r="AQ13" s="35"/>
      <c r="AR13" s="35"/>
      <c r="AS13" s="35"/>
      <c r="AT13" s="55"/>
      <c r="AU13" s="6"/>
      <c r="AV13" s="6"/>
      <c r="AW13" s="6"/>
      <c r="AX13" s="6"/>
      <c r="AY13" s="6"/>
      <c r="AZ13" s="6"/>
      <c r="BA13" s="1"/>
    </row>
    <row r="14" spans="1:53" ht="15" customHeight="1" x14ac:dyDescent="0.2">
      <c r="A14" s="167" t="s">
        <v>97</v>
      </c>
      <c r="B14" s="168"/>
      <c r="C14" s="169"/>
      <c r="D14" s="30">
        <v>4</v>
      </c>
      <c r="E14" s="30">
        <v>0</v>
      </c>
      <c r="F14" s="30">
        <v>70</v>
      </c>
      <c r="G14" s="30">
        <v>57</v>
      </c>
      <c r="H14" s="30">
        <v>57</v>
      </c>
      <c r="I14" s="30">
        <v>0</v>
      </c>
      <c r="J14" s="40">
        <v>2</v>
      </c>
      <c r="K14" s="40">
        <v>1</v>
      </c>
      <c r="L14" s="40">
        <v>0</v>
      </c>
      <c r="M14" s="40">
        <v>0</v>
      </c>
      <c r="N14" s="35">
        <v>0</v>
      </c>
      <c r="O14" s="35">
        <v>0</v>
      </c>
      <c r="P14" s="167" t="s">
        <v>97</v>
      </c>
      <c r="Q14" s="168"/>
      <c r="R14" s="169"/>
      <c r="S14" s="40">
        <v>1</v>
      </c>
      <c r="T14" s="35">
        <v>24</v>
      </c>
      <c r="U14" s="35">
        <v>6</v>
      </c>
      <c r="V14" s="35">
        <v>18</v>
      </c>
      <c r="W14" s="35">
        <v>22</v>
      </c>
      <c r="X14" s="35">
        <v>59</v>
      </c>
      <c r="Y14" s="35">
        <v>2</v>
      </c>
      <c r="Z14" s="35">
        <v>0</v>
      </c>
      <c r="AA14" s="35">
        <v>1</v>
      </c>
      <c r="AB14" s="47">
        <v>1</v>
      </c>
      <c r="AC14" s="35">
        <v>3</v>
      </c>
      <c r="AD14" s="47">
        <v>10</v>
      </c>
      <c r="AE14" s="47">
        <v>10</v>
      </c>
      <c r="AF14" s="48">
        <v>20</v>
      </c>
      <c r="AG14" s="47">
        <v>1</v>
      </c>
      <c r="AH14" s="167" t="s">
        <v>97</v>
      </c>
      <c r="AI14" s="168"/>
      <c r="AJ14" s="169"/>
      <c r="AK14" s="27">
        <v>2.83</v>
      </c>
      <c r="AL14" s="27">
        <v>0</v>
      </c>
      <c r="AM14" s="35">
        <v>1</v>
      </c>
      <c r="AN14" s="38">
        <v>0</v>
      </c>
      <c r="AO14" s="38">
        <v>0</v>
      </c>
      <c r="AP14" s="27">
        <v>0</v>
      </c>
      <c r="AQ14" s="35"/>
      <c r="AR14" s="35"/>
      <c r="AS14" s="35"/>
      <c r="AT14" s="55"/>
      <c r="AU14" s="6"/>
      <c r="AV14" s="6"/>
      <c r="AW14" s="6"/>
      <c r="AX14" s="6"/>
      <c r="AY14" s="6"/>
      <c r="AZ14" s="6"/>
      <c r="BA14" s="1"/>
    </row>
    <row r="15" spans="1:53" ht="15" customHeight="1" x14ac:dyDescent="0.2">
      <c r="A15" s="167" t="s">
        <v>98</v>
      </c>
      <c r="B15" s="168"/>
      <c r="C15" s="169"/>
      <c r="D15" s="30">
        <v>0</v>
      </c>
      <c r="E15" s="30">
        <v>0</v>
      </c>
      <c r="F15" s="30">
        <v>0</v>
      </c>
      <c r="G15" s="30">
        <v>0</v>
      </c>
      <c r="H15" s="30">
        <v>0</v>
      </c>
      <c r="I15" s="30">
        <v>0</v>
      </c>
      <c r="J15" s="40">
        <v>0</v>
      </c>
      <c r="K15" s="40">
        <v>0</v>
      </c>
      <c r="L15" s="40">
        <v>1</v>
      </c>
      <c r="M15" s="40">
        <v>3</v>
      </c>
      <c r="N15" s="35">
        <v>0</v>
      </c>
      <c r="O15" s="35">
        <v>0</v>
      </c>
      <c r="P15" s="167" t="s">
        <v>98</v>
      </c>
      <c r="Q15" s="168"/>
      <c r="R15" s="169"/>
      <c r="S15" s="40">
        <v>0</v>
      </c>
      <c r="T15" s="35">
        <v>0</v>
      </c>
      <c r="U15" s="35">
        <v>0</v>
      </c>
      <c r="V15" s="35">
        <v>0</v>
      </c>
      <c r="W15" s="35">
        <v>0</v>
      </c>
      <c r="X15" s="35">
        <v>2</v>
      </c>
      <c r="Y15" s="35">
        <v>0</v>
      </c>
      <c r="Z15" s="35">
        <v>0</v>
      </c>
      <c r="AA15" s="35">
        <v>0</v>
      </c>
      <c r="AB15" s="47">
        <v>0</v>
      </c>
      <c r="AC15" s="35">
        <v>0</v>
      </c>
      <c r="AD15" s="47">
        <v>2</v>
      </c>
      <c r="AE15" s="47">
        <v>25</v>
      </c>
      <c r="AF15" s="48">
        <v>15</v>
      </c>
      <c r="AG15" s="47">
        <v>0</v>
      </c>
      <c r="AH15" s="167" t="s">
        <v>98</v>
      </c>
      <c r="AI15" s="168"/>
      <c r="AJ15" s="169"/>
      <c r="AK15" s="27">
        <v>3</v>
      </c>
      <c r="AL15" s="27">
        <v>0</v>
      </c>
      <c r="AM15" s="35">
        <v>0</v>
      </c>
      <c r="AN15" s="38">
        <v>0</v>
      </c>
      <c r="AO15" s="38">
        <v>0</v>
      </c>
      <c r="AP15" s="27">
        <v>0</v>
      </c>
      <c r="AQ15" s="35"/>
      <c r="AR15" s="35"/>
      <c r="AS15" s="35"/>
      <c r="AT15" s="55"/>
      <c r="AU15" s="6"/>
      <c r="AV15" s="7"/>
      <c r="AW15" s="6"/>
      <c r="AX15" s="6"/>
      <c r="AY15" s="6"/>
      <c r="AZ15" s="6"/>
      <c r="BA15" s="1"/>
    </row>
    <row r="16" spans="1:53" ht="15" x14ac:dyDescent="0.2">
      <c r="A16" s="167" t="s">
        <v>99</v>
      </c>
      <c r="B16" s="168"/>
      <c r="C16" s="169"/>
      <c r="D16" s="30">
        <v>5</v>
      </c>
      <c r="E16" s="30">
        <v>0</v>
      </c>
      <c r="F16" s="30">
        <v>10</v>
      </c>
      <c r="G16" s="30">
        <v>0</v>
      </c>
      <c r="H16" s="30">
        <v>0</v>
      </c>
      <c r="I16" s="30">
        <v>10</v>
      </c>
      <c r="J16" s="40">
        <v>0</v>
      </c>
      <c r="K16" s="40">
        <v>0</v>
      </c>
      <c r="L16" s="40">
        <v>1</v>
      </c>
      <c r="M16" s="40">
        <v>2</v>
      </c>
      <c r="N16" s="35">
        <v>0</v>
      </c>
      <c r="O16" s="35">
        <v>0</v>
      </c>
      <c r="P16" s="167" t="s">
        <v>99</v>
      </c>
      <c r="Q16" s="168"/>
      <c r="R16" s="169"/>
      <c r="S16" s="40">
        <v>0</v>
      </c>
      <c r="T16" s="35">
        <v>2</v>
      </c>
      <c r="U16" s="35">
        <v>0</v>
      </c>
      <c r="V16" s="35">
        <v>0</v>
      </c>
      <c r="W16" s="35">
        <v>0</v>
      </c>
      <c r="X16" s="35">
        <v>0</v>
      </c>
      <c r="Y16" s="35">
        <v>0</v>
      </c>
      <c r="Z16" s="35">
        <v>0</v>
      </c>
      <c r="AA16" s="35">
        <v>0</v>
      </c>
      <c r="AB16" s="47">
        <v>0</v>
      </c>
      <c r="AC16" s="35">
        <v>0</v>
      </c>
      <c r="AD16" s="47">
        <v>1</v>
      </c>
      <c r="AE16" s="47">
        <v>5</v>
      </c>
      <c r="AF16" s="48">
        <v>5</v>
      </c>
      <c r="AG16" s="47">
        <v>0</v>
      </c>
      <c r="AH16" s="167" t="s">
        <v>99</v>
      </c>
      <c r="AI16" s="168"/>
      <c r="AJ16" s="169"/>
      <c r="AK16" s="27">
        <v>0.61</v>
      </c>
      <c r="AL16" s="27">
        <v>0</v>
      </c>
      <c r="AM16" s="35">
        <v>0</v>
      </c>
      <c r="AN16" s="38">
        <v>0</v>
      </c>
      <c r="AO16" s="38">
        <v>0</v>
      </c>
      <c r="AP16" s="27">
        <v>0</v>
      </c>
      <c r="AQ16" s="35"/>
      <c r="AR16" s="35"/>
      <c r="AS16" s="35"/>
      <c r="AT16" s="55"/>
      <c r="AU16" s="6"/>
      <c r="AV16" s="6"/>
      <c r="AW16" s="6"/>
      <c r="AX16" s="6"/>
      <c r="AY16" s="6"/>
      <c r="AZ16" s="6"/>
      <c r="BA16" s="1"/>
    </row>
    <row r="17" spans="1:53" ht="15" customHeight="1" x14ac:dyDescent="0.2">
      <c r="A17" s="167" t="s">
        <v>100</v>
      </c>
      <c r="B17" s="168"/>
      <c r="C17" s="169"/>
      <c r="D17" s="30">
        <v>0</v>
      </c>
      <c r="E17" s="30">
        <v>0</v>
      </c>
      <c r="F17" s="30">
        <v>0</v>
      </c>
      <c r="G17" s="30">
        <v>0</v>
      </c>
      <c r="H17" s="30">
        <v>0</v>
      </c>
      <c r="I17" s="30">
        <v>0</v>
      </c>
      <c r="J17" s="40">
        <v>0</v>
      </c>
      <c r="K17" s="40">
        <v>0</v>
      </c>
      <c r="L17" s="40">
        <v>1</v>
      </c>
      <c r="M17" s="40">
        <v>4</v>
      </c>
      <c r="N17" s="35">
        <v>1</v>
      </c>
      <c r="O17" s="35">
        <v>0</v>
      </c>
      <c r="P17" s="167" t="s">
        <v>100</v>
      </c>
      <c r="Q17" s="168"/>
      <c r="R17" s="169"/>
      <c r="S17" s="40">
        <v>0</v>
      </c>
      <c r="T17" s="35">
        <v>0</v>
      </c>
      <c r="U17" s="35">
        <v>0</v>
      </c>
      <c r="V17" s="35">
        <v>0</v>
      </c>
      <c r="W17" s="35">
        <v>0</v>
      </c>
      <c r="X17" s="35">
        <v>0</v>
      </c>
      <c r="Y17" s="35">
        <v>0</v>
      </c>
      <c r="Z17" s="35">
        <v>0</v>
      </c>
      <c r="AA17" s="35">
        <v>0</v>
      </c>
      <c r="AB17" s="47">
        <v>0</v>
      </c>
      <c r="AC17" s="35">
        <v>0</v>
      </c>
      <c r="AD17" s="47">
        <v>1</v>
      </c>
      <c r="AE17" s="47">
        <v>5</v>
      </c>
      <c r="AF17" s="48">
        <v>15</v>
      </c>
      <c r="AG17" s="47">
        <v>0</v>
      </c>
      <c r="AH17" s="167" t="s">
        <v>100</v>
      </c>
      <c r="AI17" s="168"/>
      <c r="AJ17" s="169"/>
      <c r="AK17" s="27">
        <v>1</v>
      </c>
      <c r="AL17" s="27">
        <v>0</v>
      </c>
      <c r="AM17" s="35">
        <v>0</v>
      </c>
      <c r="AN17" s="38">
        <v>0</v>
      </c>
      <c r="AO17" s="38">
        <v>0</v>
      </c>
      <c r="AP17" s="27">
        <v>0</v>
      </c>
      <c r="AQ17" s="35"/>
      <c r="AR17" s="35"/>
      <c r="AS17" s="35"/>
      <c r="AT17" s="55"/>
      <c r="AU17" s="6"/>
      <c r="AV17" s="7"/>
      <c r="AW17" s="6"/>
      <c r="AX17" s="6"/>
      <c r="AY17" s="6"/>
      <c r="AZ17" s="6"/>
      <c r="BA17" s="1"/>
    </row>
    <row r="18" spans="1:53" ht="15" customHeight="1" x14ac:dyDescent="0.2">
      <c r="A18" s="167" t="s">
        <v>101</v>
      </c>
      <c r="B18" s="168"/>
      <c r="C18" s="169"/>
      <c r="D18" s="30">
        <v>10</v>
      </c>
      <c r="E18" s="30">
        <v>0</v>
      </c>
      <c r="F18" s="30">
        <v>62</v>
      </c>
      <c r="G18" s="30">
        <v>23</v>
      </c>
      <c r="H18" s="30">
        <v>39</v>
      </c>
      <c r="I18" s="30">
        <v>0</v>
      </c>
      <c r="J18" s="40">
        <v>2</v>
      </c>
      <c r="K18" s="40">
        <v>1</v>
      </c>
      <c r="L18" s="40">
        <v>1</v>
      </c>
      <c r="M18" s="40">
        <v>1</v>
      </c>
      <c r="N18" s="35">
        <v>0</v>
      </c>
      <c r="O18" s="35">
        <v>0</v>
      </c>
      <c r="P18" s="167" t="s">
        <v>101</v>
      </c>
      <c r="Q18" s="168"/>
      <c r="R18" s="169"/>
      <c r="S18" s="40">
        <v>0</v>
      </c>
      <c r="T18" s="35">
        <v>15</v>
      </c>
      <c r="U18" s="35">
        <v>3</v>
      </c>
      <c r="V18" s="35">
        <v>16</v>
      </c>
      <c r="W18" s="35">
        <v>16</v>
      </c>
      <c r="X18" s="35">
        <v>61</v>
      </c>
      <c r="Y18" s="35">
        <v>0</v>
      </c>
      <c r="Z18" s="35">
        <v>0</v>
      </c>
      <c r="AA18" s="35">
        <v>1</v>
      </c>
      <c r="AB18" s="47">
        <v>1</v>
      </c>
      <c r="AC18" s="35">
        <v>2</v>
      </c>
      <c r="AD18" s="47">
        <v>5</v>
      </c>
      <c r="AE18" s="47">
        <v>5</v>
      </c>
      <c r="AF18" s="48">
        <v>5</v>
      </c>
      <c r="AG18" s="47">
        <v>1</v>
      </c>
      <c r="AH18" s="167" t="s">
        <v>101</v>
      </c>
      <c r="AI18" s="168"/>
      <c r="AJ18" s="169"/>
      <c r="AK18" s="27">
        <v>1.62</v>
      </c>
      <c r="AL18" s="27">
        <v>0</v>
      </c>
      <c r="AM18" s="35">
        <v>1</v>
      </c>
      <c r="AN18" s="38">
        <v>0</v>
      </c>
      <c r="AO18" s="38">
        <v>0</v>
      </c>
      <c r="AP18" s="27">
        <v>0</v>
      </c>
      <c r="AQ18" s="35"/>
      <c r="AR18" s="35"/>
      <c r="AS18" s="35"/>
      <c r="AT18" s="55"/>
      <c r="AU18" s="6"/>
      <c r="AV18" s="7"/>
      <c r="AW18" s="6"/>
      <c r="AX18" s="6"/>
      <c r="AY18" s="6"/>
      <c r="AZ18" s="6"/>
      <c r="BA18" s="1"/>
    </row>
    <row r="19" spans="1:53" ht="15" customHeight="1" x14ac:dyDescent="0.2">
      <c r="A19" s="167" t="s">
        <v>102</v>
      </c>
      <c r="B19" s="168"/>
      <c r="C19" s="169"/>
      <c r="D19" s="30">
        <v>5</v>
      </c>
      <c r="E19" s="30">
        <v>0</v>
      </c>
      <c r="F19" s="30">
        <v>29</v>
      </c>
      <c r="G19" s="30">
        <v>29</v>
      </c>
      <c r="H19" s="30">
        <v>29</v>
      </c>
      <c r="I19" s="30">
        <v>0</v>
      </c>
      <c r="J19" s="40">
        <v>0</v>
      </c>
      <c r="K19" s="40">
        <v>0</v>
      </c>
      <c r="L19" s="40">
        <v>1</v>
      </c>
      <c r="M19" s="40">
        <v>4</v>
      </c>
      <c r="N19" s="35">
        <v>0</v>
      </c>
      <c r="O19" s="35">
        <v>0</v>
      </c>
      <c r="P19" s="167" t="s">
        <v>102</v>
      </c>
      <c r="Q19" s="168"/>
      <c r="R19" s="169"/>
      <c r="S19" s="40">
        <v>0</v>
      </c>
      <c r="T19" s="35">
        <v>12</v>
      </c>
      <c r="U19" s="35">
        <v>2</v>
      </c>
      <c r="V19" s="35">
        <v>4</v>
      </c>
      <c r="W19" s="35">
        <v>10</v>
      </c>
      <c r="X19" s="35">
        <v>27</v>
      </c>
      <c r="Y19" s="35">
        <v>0</v>
      </c>
      <c r="Z19" s="35">
        <v>0</v>
      </c>
      <c r="AA19" s="35">
        <v>0</v>
      </c>
      <c r="AB19" s="47">
        <v>1</v>
      </c>
      <c r="AC19" s="35">
        <v>2</v>
      </c>
      <c r="AD19" s="47">
        <v>1</v>
      </c>
      <c r="AE19" s="47">
        <v>5</v>
      </c>
      <c r="AF19" s="48">
        <v>15</v>
      </c>
      <c r="AG19" s="47">
        <v>0</v>
      </c>
      <c r="AH19" s="167" t="s">
        <v>102</v>
      </c>
      <c r="AI19" s="168"/>
      <c r="AJ19" s="169"/>
      <c r="AK19" s="27">
        <v>1.6</v>
      </c>
      <c r="AL19" s="27">
        <v>0.4</v>
      </c>
      <c r="AM19" s="35">
        <v>0</v>
      </c>
      <c r="AN19" s="38">
        <v>0</v>
      </c>
      <c r="AO19" s="38">
        <v>0</v>
      </c>
      <c r="AP19" s="27">
        <v>0</v>
      </c>
      <c r="AQ19" s="35"/>
      <c r="AR19" s="35"/>
      <c r="AS19" s="35"/>
      <c r="AT19" s="55"/>
      <c r="AU19" s="6"/>
      <c r="AV19" s="6"/>
      <c r="AW19" s="6"/>
      <c r="AX19" s="6"/>
      <c r="AY19" s="6"/>
      <c r="AZ19" s="6"/>
      <c r="BA19" s="1"/>
    </row>
    <row r="20" spans="1:53" ht="15" customHeight="1" x14ac:dyDescent="0.2">
      <c r="A20" s="167" t="s">
        <v>103</v>
      </c>
      <c r="B20" s="168"/>
      <c r="C20" s="169"/>
      <c r="D20" s="30">
        <v>0</v>
      </c>
      <c r="E20" s="30">
        <v>0</v>
      </c>
      <c r="F20" s="30">
        <v>0</v>
      </c>
      <c r="G20" s="30">
        <v>0</v>
      </c>
      <c r="H20" s="30">
        <v>0</v>
      </c>
      <c r="I20" s="30">
        <v>0</v>
      </c>
      <c r="J20" s="40">
        <v>1</v>
      </c>
      <c r="K20" s="40">
        <v>1</v>
      </c>
      <c r="L20" s="40">
        <v>1</v>
      </c>
      <c r="M20" s="40">
        <v>5</v>
      </c>
      <c r="N20" s="35">
        <v>0</v>
      </c>
      <c r="O20" s="35">
        <v>0</v>
      </c>
      <c r="P20" s="167" t="s">
        <v>103</v>
      </c>
      <c r="Q20" s="168"/>
      <c r="R20" s="169"/>
      <c r="S20" s="40">
        <v>0</v>
      </c>
      <c r="T20" s="35">
        <v>0</v>
      </c>
      <c r="U20" s="35">
        <v>0</v>
      </c>
      <c r="V20" s="35">
        <v>0</v>
      </c>
      <c r="W20" s="35">
        <v>0</v>
      </c>
      <c r="X20" s="35">
        <v>3</v>
      </c>
      <c r="Y20" s="35">
        <v>0</v>
      </c>
      <c r="Z20" s="35">
        <v>0</v>
      </c>
      <c r="AA20" s="35">
        <v>0</v>
      </c>
      <c r="AB20" s="47">
        <v>0</v>
      </c>
      <c r="AC20" s="35">
        <v>0</v>
      </c>
      <c r="AD20" s="47">
        <v>4</v>
      </c>
      <c r="AE20" s="47">
        <v>15</v>
      </c>
      <c r="AF20" s="48">
        <v>30</v>
      </c>
      <c r="AG20" s="47">
        <v>0</v>
      </c>
      <c r="AH20" s="167" t="s">
        <v>103</v>
      </c>
      <c r="AI20" s="168"/>
      <c r="AJ20" s="169"/>
      <c r="AK20" s="27">
        <v>1</v>
      </c>
      <c r="AL20" s="27">
        <v>0</v>
      </c>
      <c r="AM20" s="35">
        <v>0</v>
      </c>
      <c r="AN20" s="38">
        <v>0</v>
      </c>
      <c r="AO20" s="38">
        <v>0</v>
      </c>
      <c r="AP20" s="27">
        <v>0</v>
      </c>
      <c r="AQ20" s="35"/>
      <c r="AR20" s="35"/>
      <c r="AS20" s="35"/>
      <c r="AT20" s="55"/>
      <c r="AU20" s="6"/>
      <c r="AV20" s="7"/>
      <c r="AW20" s="6"/>
      <c r="AX20" s="6"/>
      <c r="AY20" s="6"/>
      <c r="AZ20" s="6"/>
      <c r="BA20" s="1"/>
    </row>
    <row r="21" spans="1:53" ht="15" customHeight="1" x14ac:dyDescent="0.2">
      <c r="A21" s="167" t="s">
        <v>104</v>
      </c>
      <c r="B21" s="168"/>
      <c r="C21" s="169"/>
      <c r="D21" s="30">
        <v>5</v>
      </c>
      <c r="E21" s="30">
        <v>0</v>
      </c>
      <c r="F21" s="30">
        <v>5</v>
      </c>
      <c r="G21" s="30">
        <v>0</v>
      </c>
      <c r="H21" s="30">
        <v>0</v>
      </c>
      <c r="I21" s="30">
        <v>5</v>
      </c>
      <c r="J21" s="40">
        <v>0</v>
      </c>
      <c r="K21" s="40">
        <v>0</v>
      </c>
      <c r="L21" s="40">
        <v>0</v>
      </c>
      <c r="M21" s="40">
        <v>0</v>
      </c>
      <c r="N21" s="35">
        <v>0</v>
      </c>
      <c r="O21" s="35">
        <v>0</v>
      </c>
      <c r="P21" s="167" t="s">
        <v>104</v>
      </c>
      <c r="Q21" s="168"/>
      <c r="R21" s="169"/>
      <c r="S21" s="40">
        <v>0</v>
      </c>
      <c r="T21" s="35">
        <v>0</v>
      </c>
      <c r="U21" s="35">
        <v>0</v>
      </c>
      <c r="V21" s="35">
        <v>0</v>
      </c>
      <c r="W21" s="35">
        <v>0</v>
      </c>
      <c r="X21" s="35">
        <v>0</v>
      </c>
      <c r="Y21" s="35">
        <v>0</v>
      </c>
      <c r="Z21" s="35">
        <v>0</v>
      </c>
      <c r="AA21" s="35">
        <v>0</v>
      </c>
      <c r="AB21" s="47">
        <v>0</v>
      </c>
      <c r="AC21" s="35">
        <v>0</v>
      </c>
      <c r="AD21" s="47">
        <v>4</v>
      </c>
      <c r="AE21" s="47">
        <v>30</v>
      </c>
      <c r="AF21" s="48">
        <v>0</v>
      </c>
      <c r="AG21" s="47">
        <v>0</v>
      </c>
      <c r="AH21" s="167" t="s">
        <v>104</v>
      </c>
      <c r="AI21" s="168"/>
      <c r="AJ21" s="169"/>
      <c r="AK21" s="27">
        <v>0.3</v>
      </c>
      <c r="AL21" s="27">
        <v>0</v>
      </c>
      <c r="AM21" s="35">
        <v>0</v>
      </c>
      <c r="AN21" s="38">
        <v>0</v>
      </c>
      <c r="AO21" s="38">
        <v>0</v>
      </c>
      <c r="AP21" s="27">
        <v>0</v>
      </c>
      <c r="AQ21" s="35"/>
      <c r="AR21" s="35"/>
      <c r="AS21" s="35"/>
      <c r="AT21" s="55"/>
      <c r="AU21" s="6"/>
      <c r="AV21" s="6"/>
      <c r="AW21" s="6"/>
      <c r="AX21" s="6"/>
      <c r="AY21" s="6"/>
      <c r="AZ21" s="6"/>
      <c r="BA21" s="1"/>
    </row>
    <row r="22" spans="1:53" ht="15" customHeight="1" x14ac:dyDescent="0.2">
      <c r="A22" s="167" t="s">
        <v>105</v>
      </c>
      <c r="B22" s="168"/>
      <c r="C22" s="169"/>
      <c r="D22" s="30">
        <v>0</v>
      </c>
      <c r="E22" s="30">
        <v>0</v>
      </c>
      <c r="F22" s="30">
        <v>0</v>
      </c>
      <c r="G22" s="30">
        <v>0</v>
      </c>
      <c r="H22" s="30">
        <v>0</v>
      </c>
      <c r="I22" s="30">
        <v>0</v>
      </c>
      <c r="J22" s="40">
        <v>0</v>
      </c>
      <c r="K22" s="40">
        <v>0</v>
      </c>
      <c r="L22" s="40">
        <v>0</v>
      </c>
      <c r="M22" s="40">
        <v>0</v>
      </c>
      <c r="N22" s="35">
        <v>1</v>
      </c>
      <c r="O22" s="35">
        <v>0</v>
      </c>
      <c r="P22" s="167" t="s">
        <v>105</v>
      </c>
      <c r="Q22" s="168"/>
      <c r="R22" s="169"/>
      <c r="S22" s="40">
        <v>0</v>
      </c>
      <c r="T22" s="35">
        <v>3</v>
      </c>
      <c r="U22" s="35">
        <v>1</v>
      </c>
      <c r="V22" s="35">
        <v>0</v>
      </c>
      <c r="W22" s="35">
        <v>2</v>
      </c>
      <c r="X22" s="35">
        <v>2</v>
      </c>
      <c r="Y22" s="35">
        <v>0</v>
      </c>
      <c r="Z22" s="35">
        <v>0</v>
      </c>
      <c r="AA22" s="35">
        <v>0</v>
      </c>
      <c r="AB22" s="47">
        <v>0</v>
      </c>
      <c r="AC22" s="35">
        <v>0</v>
      </c>
      <c r="AD22" s="47">
        <v>1</v>
      </c>
      <c r="AE22" s="47">
        <v>5</v>
      </c>
      <c r="AF22" s="48">
        <v>5</v>
      </c>
      <c r="AG22" s="47">
        <v>0</v>
      </c>
      <c r="AH22" s="167" t="s">
        <v>105</v>
      </c>
      <c r="AI22" s="168"/>
      <c r="AJ22" s="169"/>
      <c r="AK22" s="27">
        <v>0.5</v>
      </c>
      <c r="AL22" s="27">
        <v>0</v>
      </c>
      <c r="AM22" s="35">
        <v>0</v>
      </c>
      <c r="AN22" s="38">
        <v>0</v>
      </c>
      <c r="AO22" s="38">
        <v>0</v>
      </c>
      <c r="AP22" s="27">
        <v>0</v>
      </c>
      <c r="AQ22" s="35"/>
      <c r="AR22" s="35"/>
      <c r="AS22" s="35"/>
      <c r="AT22" s="55"/>
      <c r="AU22" s="6"/>
      <c r="AV22" s="6"/>
      <c r="AW22" s="6"/>
      <c r="AX22" s="6"/>
      <c r="AY22" s="6"/>
      <c r="AZ22" s="6"/>
      <c r="BA22" s="1"/>
    </row>
    <row r="23" spans="1:53" ht="15" customHeight="1" x14ac:dyDescent="0.2">
      <c r="A23" s="167" t="s">
        <v>106</v>
      </c>
      <c r="B23" s="168"/>
      <c r="C23" s="169"/>
      <c r="D23" s="30">
        <v>26</v>
      </c>
      <c r="E23" s="30">
        <v>1</v>
      </c>
      <c r="F23" s="30">
        <v>0</v>
      </c>
      <c r="G23" s="30">
        <v>0</v>
      </c>
      <c r="H23" s="30">
        <v>0</v>
      </c>
      <c r="I23" s="30">
        <v>0</v>
      </c>
      <c r="J23" s="40">
        <v>0</v>
      </c>
      <c r="K23" s="40">
        <v>0</v>
      </c>
      <c r="L23" s="40">
        <v>1</v>
      </c>
      <c r="M23" s="40">
        <v>3</v>
      </c>
      <c r="N23" s="35">
        <v>0</v>
      </c>
      <c r="O23" s="35">
        <v>0</v>
      </c>
      <c r="P23" s="167" t="s">
        <v>106</v>
      </c>
      <c r="Q23" s="168"/>
      <c r="R23" s="169"/>
      <c r="S23" s="40">
        <v>0</v>
      </c>
      <c r="T23" s="35">
        <v>6</v>
      </c>
      <c r="U23" s="35">
        <v>2</v>
      </c>
      <c r="V23" s="35">
        <v>0</v>
      </c>
      <c r="W23" s="35">
        <v>4</v>
      </c>
      <c r="X23" s="35">
        <v>6</v>
      </c>
      <c r="Y23" s="35">
        <v>2</v>
      </c>
      <c r="Z23" s="35">
        <v>0</v>
      </c>
      <c r="AA23" s="35">
        <v>0</v>
      </c>
      <c r="AB23" s="47">
        <v>1</v>
      </c>
      <c r="AC23" s="35">
        <v>1</v>
      </c>
      <c r="AD23" s="47">
        <v>2</v>
      </c>
      <c r="AE23" s="47">
        <v>5</v>
      </c>
      <c r="AF23" s="48">
        <v>25</v>
      </c>
      <c r="AG23" s="47">
        <v>1</v>
      </c>
      <c r="AH23" s="167" t="s">
        <v>106</v>
      </c>
      <c r="AI23" s="168"/>
      <c r="AJ23" s="169"/>
      <c r="AK23" s="27">
        <v>0.3</v>
      </c>
      <c r="AL23" s="27">
        <v>0</v>
      </c>
      <c r="AM23" s="35">
        <v>0</v>
      </c>
      <c r="AN23" s="38">
        <v>0</v>
      </c>
      <c r="AO23" s="38">
        <v>0</v>
      </c>
      <c r="AP23" s="27">
        <v>0</v>
      </c>
      <c r="AQ23" s="35"/>
      <c r="AR23" s="35"/>
      <c r="AS23" s="35"/>
      <c r="AT23" s="55"/>
      <c r="AU23" s="6"/>
      <c r="AV23" s="7"/>
      <c r="AW23" s="6"/>
      <c r="AX23" s="6"/>
      <c r="AY23" s="6"/>
      <c r="AZ23" s="6"/>
      <c r="BA23" s="1"/>
    </row>
    <row r="24" spans="1:53" ht="15" customHeight="1" x14ac:dyDescent="0.2">
      <c r="A24" s="167" t="s">
        <v>107</v>
      </c>
      <c r="B24" s="168"/>
      <c r="C24" s="169"/>
      <c r="D24" s="30">
        <v>10</v>
      </c>
      <c r="E24" s="30">
        <v>1</v>
      </c>
      <c r="F24" s="30">
        <v>9</v>
      </c>
      <c r="G24" s="30">
        <v>9</v>
      </c>
      <c r="H24" s="30">
        <v>9</v>
      </c>
      <c r="I24" s="30">
        <v>0</v>
      </c>
      <c r="J24" s="40">
        <v>0</v>
      </c>
      <c r="K24" s="40">
        <v>0</v>
      </c>
      <c r="L24" s="40">
        <v>0</v>
      </c>
      <c r="M24" s="40">
        <v>0</v>
      </c>
      <c r="N24" s="35">
        <v>0</v>
      </c>
      <c r="O24" s="35">
        <v>1</v>
      </c>
      <c r="P24" s="167" t="s">
        <v>107</v>
      </c>
      <c r="Q24" s="168"/>
      <c r="R24" s="169"/>
      <c r="S24" s="40">
        <v>0</v>
      </c>
      <c r="T24" s="35">
        <v>3</v>
      </c>
      <c r="U24" s="35">
        <v>1</v>
      </c>
      <c r="V24" s="35">
        <v>4</v>
      </c>
      <c r="W24" s="35">
        <v>1</v>
      </c>
      <c r="X24" s="35">
        <v>8</v>
      </c>
      <c r="Y24" s="35">
        <v>2</v>
      </c>
      <c r="Z24" s="35">
        <v>0</v>
      </c>
      <c r="AA24" s="35">
        <v>0</v>
      </c>
      <c r="AB24" s="47">
        <v>0</v>
      </c>
      <c r="AC24" s="35">
        <v>0</v>
      </c>
      <c r="AD24" s="47">
        <v>5</v>
      </c>
      <c r="AE24" s="47">
        <v>30</v>
      </c>
      <c r="AF24" s="48">
        <v>5</v>
      </c>
      <c r="AG24" s="47">
        <v>0</v>
      </c>
      <c r="AH24" s="167" t="s">
        <v>107</v>
      </c>
      <c r="AI24" s="168"/>
      <c r="AJ24" s="169"/>
      <c r="AK24" s="27">
        <v>1.3</v>
      </c>
      <c r="AL24" s="27">
        <v>0</v>
      </c>
      <c r="AM24" s="35">
        <v>1</v>
      </c>
      <c r="AN24" s="38">
        <v>0</v>
      </c>
      <c r="AO24" s="38">
        <v>0</v>
      </c>
      <c r="AP24" s="27">
        <v>0</v>
      </c>
      <c r="AQ24" s="35"/>
      <c r="AR24" s="35"/>
      <c r="AS24" s="35"/>
      <c r="AT24" s="55"/>
      <c r="AU24" s="6"/>
      <c r="AV24" s="6"/>
      <c r="AW24" s="6"/>
      <c r="AX24" s="6"/>
      <c r="AY24" s="6"/>
      <c r="AZ24" s="6"/>
      <c r="BA24" s="1"/>
    </row>
    <row r="25" spans="1:53" ht="15" customHeight="1" x14ac:dyDescent="0.2">
      <c r="A25" s="174" t="s">
        <v>108</v>
      </c>
      <c r="B25" s="175"/>
      <c r="C25" s="176"/>
      <c r="D25" s="31">
        <v>5</v>
      </c>
      <c r="E25" s="31">
        <v>1</v>
      </c>
      <c r="F25" s="31">
        <v>76</v>
      </c>
      <c r="G25" s="31">
        <v>62</v>
      </c>
      <c r="H25" s="31">
        <v>14</v>
      </c>
      <c r="I25" s="31">
        <v>0</v>
      </c>
      <c r="J25" s="40">
        <v>0</v>
      </c>
      <c r="K25" s="40">
        <v>0</v>
      </c>
      <c r="L25" s="40">
        <v>0</v>
      </c>
      <c r="M25" s="40">
        <v>0</v>
      </c>
      <c r="N25" s="36">
        <v>1</v>
      </c>
      <c r="O25" s="36">
        <v>0</v>
      </c>
      <c r="P25" s="174" t="s">
        <v>108</v>
      </c>
      <c r="Q25" s="175"/>
      <c r="R25" s="176"/>
      <c r="S25" s="40">
        <v>1</v>
      </c>
      <c r="T25" s="36">
        <v>23</v>
      </c>
      <c r="U25" s="36">
        <v>5</v>
      </c>
      <c r="V25" s="36">
        <v>18</v>
      </c>
      <c r="W25" s="36">
        <v>24</v>
      </c>
      <c r="X25" s="36">
        <v>67</v>
      </c>
      <c r="Y25" s="36">
        <v>1</v>
      </c>
      <c r="Z25" s="36">
        <v>0</v>
      </c>
      <c r="AA25" s="36">
        <v>1</v>
      </c>
      <c r="AB25" s="47">
        <v>1</v>
      </c>
      <c r="AC25" s="36">
        <v>5</v>
      </c>
      <c r="AD25" s="47">
        <v>2</v>
      </c>
      <c r="AE25" s="47">
        <v>20</v>
      </c>
      <c r="AF25" s="48">
        <v>5</v>
      </c>
      <c r="AG25" s="47">
        <v>0</v>
      </c>
      <c r="AH25" s="174" t="s">
        <v>108</v>
      </c>
      <c r="AI25" s="175"/>
      <c r="AJ25" s="176"/>
      <c r="AK25" s="27">
        <v>3.3</v>
      </c>
      <c r="AL25" s="27">
        <v>0</v>
      </c>
      <c r="AM25" s="36">
        <v>0</v>
      </c>
      <c r="AN25" s="38">
        <v>0</v>
      </c>
      <c r="AO25" s="38">
        <v>0</v>
      </c>
      <c r="AP25" s="27">
        <v>0</v>
      </c>
      <c r="AQ25" s="36"/>
      <c r="AR25" s="36"/>
      <c r="AS25" s="36"/>
      <c r="AT25" s="60"/>
      <c r="AU25" s="9"/>
      <c r="AV25" s="9"/>
      <c r="AW25" s="9"/>
      <c r="AX25" s="9"/>
      <c r="AY25" s="9"/>
      <c r="AZ25" s="9"/>
      <c r="BA25" s="2"/>
    </row>
    <row r="26" spans="1:53" ht="15" customHeight="1" x14ac:dyDescent="0.2">
      <c r="A26" s="167" t="s">
        <v>109</v>
      </c>
      <c r="B26" s="168"/>
      <c r="C26" s="169"/>
      <c r="D26" s="30">
        <v>5</v>
      </c>
      <c r="E26" s="30">
        <v>0</v>
      </c>
      <c r="F26" s="30">
        <v>15</v>
      </c>
      <c r="G26" s="30">
        <v>0</v>
      </c>
      <c r="H26" s="30">
        <v>15</v>
      </c>
      <c r="I26" s="30">
        <v>0</v>
      </c>
      <c r="J26" s="40">
        <v>2</v>
      </c>
      <c r="K26" s="40">
        <v>1</v>
      </c>
      <c r="L26" s="40">
        <v>1</v>
      </c>
      <c r="M26" s="40">
        <v>5</v>
      </c>
      <c r="N26" s="35">
        <v>0</v>
      </c>
      <c r="O26" s="35">
        <v>1</v>
      </c>
      <c r="P26" s="167" t="s">
        <v>109</v>
      </c>
      <c r="Q26" s="168"/>
      <c r="R26" s="169"/>
      <c r="S26" s="40">
        <v>1</v>
      </c>
      <c r="T26" s="35">
        <v>3</v>
      </c>
      <c r="U26" s="35">
        <v>1</v>
      </c>
      <c r="V26" s="35">
        <v>0</v>
      </c>
      <c r="W26" s="35">
        <v>2</v>
      </c>
      <c r="X26" s="35">
        <v>12</v>
      </c>
      <c r="Y26" s="35">
        <v>1</v>
      </c>
      <c r="Z26" s="35">
        <v>0</v>
      </c>
      <c r="AA26" s="35">
        <v>0</v>
      </c>
      <c r="AB26" s="47">
        <v>0</v>
      </c>
      <c r="AC26" s="35">
        <v>1</v>
      </c>
      <c r="AD26" s="47">
        <v>10</v>
      </c>
      <c r="AE26" s="47">
        <v>10</v>
      </c>
      <c r="AF26" s="48">
        <v>30</v>
      </c>
      <c r="AG26" s="47">
        <v>1</v>
      </c>
      <c r="AH26" s="167" t="s">
        <v>109</v>
      </c>
      <c r="AI26" s="168"/>
      <c r="AJ26" s="169"/>
      <c r="AK26" s="27">
        <v>0.6</v>
      </c>
      <c r="AL26" s="27">
        <v>0.3</v>
      </c>
      <c r="AM26" s="35">
        <v>0</v>
      </c>
      <c r="AN26" s="38">
        <v>0</v>
      </c>
      <c r="AO26" s="38">
        <v>0</v>
      </c>
      <c r="AP26" s="27">
        <v>1</v>
      </c>
      <c r="AQ26" s="35"/>
      <c r="AR26" s="35"/>
      <c r="AS26" s="35"/>
      <c r="AT26" s="55"/>
      <c r="AU26" s="6"/>
      <c r="AV26" s="6"/>
      <c r="AW26" s="6"/>
      <c r="AX26" s="6"/>
      <c r="AY26" s="6"/>
      <c r="AZ26" s="6"/>
      <c r="BA26" s="1"/>
    </row>
    <row r="27" spans="1:53" ht="15" x14ac:dyDescent="0.2">
      <c r="A27" s="167" t="s">
        <v>110</v>
      </c>
      <c r="B27" s="168"/>
      <c r="C27" s="169"/>
      <c r="D27" s="30">
        <v>5</v>
      </c>
      <c r="E27" s="30">
        <v>0</v>
      </c>
      <c r="F27" s="30">
        <v>5</v>
      </c>
      <c r="G27" s="30">
        <v>0</v>
      </c>
      <c r="H27" s="30">
        <v>0</v>
      </c>
      <c r="I27" s="30">
        <v>5</v>
      </c>
      <c r="J27" s="40">
        <v>0</v>
      </c>
      <c r="K27" s="40">
        <v>0</v>
      </c>
      <c r="L27" s="40">
        <v>1</v>
      </c>
      <c r="M27" s="40">
        <v>1</v>
      </c>
      <c r="N27" s="35">
        <v>0</v>
      </c>
      <c r="O27" s="35">
        <v>0</v>
      </c>
      <c r="P27" s="167" t="s">
        <v>110</v>
      </c>
      <c r="Q27" s="168"/>
      <c r="R27" s="169"/>
      <c r="S27" s="40">
        <v>0</v>
      </c>
      <c r="T27" s="35">
        <v>0</v>
      </c>
      <c r="U27" s="35">
        <v>0</v>
      </c>
      <c r="V27" s="35">
        <v>0</v>
      </c>
      <c r="W27" s="35">
        <v>0</v>
      </c>
      <c r="X27" s="35">
        <v>0</v>
      </c>
      <c r="Y27" s="35">
        <v>0</v>
      </c>
      <c r="Z27" s="35">
        <v>0</v>
      </c>
      <c r="AA27" s="35">
        <v>0</v>
      </c>
      <c r="AB27" s="47">
        <v>0</v>
      </c>
      <c r="AC27" s="35">
        <v>0</v>
      </c>
      <c r="AD27" s="47">
        <v>2</v>
      </c>
      <c r="AE27" s="47">
        <v>20</v>
      </c>
      <c r="AF27" s="48">
        <v>5</v>
      </c>
      <c r="AG27" s="47">
        <v>0</v>
      </c>
      <c r="AH27" s="167" t="s">
        <v>110</v>
      </c>
      <c r="AI27" s="168"/>
      <c r="AJ27" s="169"/>
      <c r="AK27" s="27">
        <v>0</v>
      </c>
      <c r="AL27" s="27">
        <v>0.4</v>
      </c>
      <c r="AM27" s="35">
        <v>0</v>
      </c>
      <c r="AN27" s="38">
        <v>0</v>
      </c>
      <c r="AO27" s="38">
        <v>0</v>
      </c>
      <c r="AP27" s="27">
        <v>0</v>
      </c>
      <c r="AQ27" s="35"/>
      <c r="AR27" s="35"/>
      <c r="AS27" s="35"/>
      <c r="AT27" s="55"/>
      <c r="AU27" s="6"/>
      <c r="AV27" s="6"/>
      <c r="AW27" s="6"/>
      <c r="AX27" s="6"/>
      <c r="AY27" s="6"/>
      <c r="AZ27" s="6"/>
      <c r="BA27" s="1"/>
    </row>
    <row r="28" spans="1:53" ht="15" x14ac:dyDescent="0.2">
      <c r="A28" s="115"/>
      <c r="B28" s="115"/>
      <c r="C28" s="115"/>
      <c r="D28" s="30"/>
      <c r="E28" s="30"/>
      <c r="F28" s="30"/>
      <c r="G28" s="30"/>
      <c r="H28" s="30"/>
      <c r="I28" s="30"/>
      <c r="J28" s="35"/>
      <c r="K28" s="35"/>
      <c r="L28" s="35"/>
      <c r="M28" s="35"/>
      <c r="N28" s="35"/>
      <c r="O28" s="35"/>
      <c r="P28" s="173"/>
      <c r="Q28" s="173"/>
      <c r="R28" s="173"/>
      <c r="S28" s="35"/>
      <c r="T28" s="35"/>
      <c r="U28" s="35"/>
      <c r="V28" s="35"/>
      <c r="W28" s="35"/>
      <c r="X28" s="35"/>
      <c r="Y28" s="35"/>
      <c r="Z28" s="35"/>
      <c r="AA28" s="35"/>
      <c r="AB28" s="27"/>
      <c r="AC28" s="35"/>
      <c r="AD28" s="27"/>
      <c r="AE28" s="27"/>
      <c r="AF28" s="44"/>
      <c r="AG28" s="27"/>
      <c r="AH28" s="173"/>
      <c r="AI28" s="173"/>
      <c r="AJ28" s="173"/>
      <c r="AK28" s="35"/>
      <c r="AL28" s="35"/>
      <c r="AM28" s="35"/>
      <c r="AN28" s="35"/>
      <c r="AO28" s="35"/>
      <c r="AP28" s="35"/>
      <c r="AQ28" s="35"/>
      <c r="AR28" s="35"/>
      <c r="AS28" s="35"/>
      <c r="AT28" s="55"/>
      <c r="AU28" s="6"/>
      <c r="AV28" s="6"/>
      <c r="AW28" s="6"/>
      <c r="AX28" s="6"/>
      <c r="AY28" s="6"/>
      <c r="AZ28" s="6"/>
      <c r="BA28" s="1"/>
    </row>
    <row r="29" spans="1:53" ht="15" x14ac:dyDescent="0.2">
      <c r="A29" s="115"/>
      <c r="B29" s="115"/>
      <c r="C29" s="115"/>
      <c r="D29" s="30"/>
      <c r="E29" s="30"/>
      <c r="F29" s="30"/>
      <c r="G29" s="30"/>
      <c r="H29" s="30"/>
      <c r="I29" s="30"/>
      <c r="J29" s="35"/>
      <c r="K29" s="35"/>
      <c r="L29" s="35"/>
      <c r="M29" s="35"/>
      <c r="N29" s="35"/>
      <c r="O29" s="35"/>
      <c r="P29" s="173"/>
      <c r="Q29" s="173"/>
      <c r="R29" s="173"/>
      <c r="S29" s="35"/>
      <c r="T29" s="35"/>
      <c r="U29" s="35"/>
      <c r="V29" s="35"/>
      <c r="W29" s="35"/>
      <c r="X29" s="35"/>
      <c r="Y29" s="35"/>
      <c r="Z29" s="35"/>
      <c r="AA29" s="35"/>
      <c r="AB29" s="35"/>
      <c r="AC29" s="35"/>
      <c r="AD29" s="35"/>
      <c r="AE29" s="35"/>
      <c r="AF29" s="35"/>
      <c r="AG29" s="35"/>
      <c r="AH29" s="173"/>
      <c r="AI29" s="173"/>
      <c r="AJ29" s="173"/>
      <c r="AK29" s="35"/>
      <c r="AL29" s="35"/>
      <c r="AM29" s="35"/>
      <c r="AN29" s="35"/>
      <c r="AO29" s="35"/>
      <c r="AP29" s="35"/>
      <c r="AQ29" s="35"/>
      <c r="AR29" s="35"/>
      <c r="AS29" s="35"/>
      <c r="AT29" s="55"/>
      <c r="AU29" s="6"/>
      <c r="AV29" s="6"/>
      <c r="AW29" s="6"/>
      <c r="AX29" s="6"/>
      <c r="AY29" s="6"/>
      <c r="AZ29" s="6"/>
      <c r="BA29" s="1"/>
    </row>
    <row r="30" spans="1:53" ht="14.25" x14ac:dyDescent="0.2">
      <c r="A30" s="123" t="s">
        <v>56</v>
      </c>
      <c r="B30" s="124"/>
      <c r="C30" s="124"/>
      <c r="D30" s="32">
        <f>SUM(D4:D27)</f>
        <v>124</v>
      </c>
      <c r="E30" s="32">
        <f t="shared" ref="E30:O30" si="0">SUM(E4:E27)</f>
        <v>8</v>
      </c>
      <c r="F30" s="32">
        <f t="shared" si="0"/>
        <v>491</v>
      </c>
      <c r="G30" s="32">
        <f t="shared" si="0"/>
        <v>320</v>
      </c>
      <c r="H30" s="32">
        <f t="shared" si="0"/>
        <v>230</v>
      </c>
      <c r="I30" s="32">
        <f t="shared" si="0"/>
        <v>90</v>
      </c>
      <c r="J30" s="32">
        <f t="shared" si="0"/>
        <v>11</v>
      </c>
      <c r="K30" s="32">
        <f t="shared" si="0"/>
        <v>6</v>
      </c>
      <c r="L30" s="32">
        <f t="shared" si="0"/>
        <v>17</v>
      </c>
      <c r="M30" s="32">
        <f t="shared" si="0"/>
        <v>50</v>
      </c>
      <c r="N30" s="32">
        <f t="shared" si="0"/>
        <v>3</v>
      </c>
      <c r="O30" s="32">
        <f t="shared" si="0"/>
        <v>4</v>
      </c>
      <c r="P30" s="123" t="s">
        <v>56</v>
      </c>
      <c r="Q30" s="123"/>
      <c r="R30" s="124"/>
      <c r="S30" s="32">
        <f>SUM(S4:S27)</f>
        <v>6</v>
      </c>
      <c r="T30" s="32">
        <f t="shared" ref="T30:AG30" si="1">SUM(T4:T27)</f>
        <v>138</v>
      </c>
      <c r="U30" s="32">
        <f t="shared" si="1"/>
        <v>31</v>
      </c>
      <c r="V30" s="32">
        <f t="shared" si="1"/>
        <v>90</v>
      </c>
      <c r="W30" s="32">
        <f t="shared" si="1"/>
        <v>122</v>
      </c>
      <c r="X30" s="32">
        <f t="shared" si="1"/>
        <v>277</v>
      </c>
      <c r="Y30" s="32">
        <f t="shared" si="1"/>
        <v>14</v>
      </c>
      <c r="Z30" s="32">
        <f t="shared" si="1"/>
        <v>20</v>
      </c>
      <c r="AA30" s="32">
        <f t="shared" si="1"/>
        <v>5</v>
      </c>
      <c r="AB30" s="32">
        <f t="shared" si="1"/>
        <v>7</v>
      </c>
      <c r="AC30" s="32">
        <f t="shared" si="1"/>
        <v>23</v>
      </c>
      <c r="AD30" s="32">
        <f t="shared" si="1"/>
        <v>78</v>
      </c>
      <c r="AE30" s="32">
        <f t="shared" si="1"/>
        <v>524</v>
      </c>
      <c r="AF30" s="32">
        <f t="shared" si="1"/>
        <v>425</v>
      </c>
      <c r="AG30" s="32">
        <f t="shared" si="1"/>
        <v>9</v>
      </c>
      <c r="AH30" s="123" t="s">
        <v>56</v>
      </c>
      <c r="AI30" s="124"/>
      <c r="AJ30" s="124"/>
      <c r="AK30" s="49">
        <f>SUM(AK4:AK27)</f>
        <v>29.260000000000005</v>
      </c>
      <c r="AL30" s="49">
        <f t="shared" ref="AL30:AP30" si="2">SUM(AL4:AL27)</f>
        <v>3.4499999999999997</v>
      </c>
      <c r="AM30" s="49">
        <f t="shared" si="2"/>
        <v>6</v>
      </c>
      <c r="AN30" s="49">
        <f t="shared" si="2"/>
        <v>0</v>
      </c>
      <c r="AO30" s="49">
        <f>SUM(AO4:AO27)</f>
        <v>0</v>
      </c>
      <c r="AP30" s="49">
        <f t="shared" si="2"/>
        <v>4</v>
      </c>
      <c r="AQ30" s="10"/>
      <c r="AR30" s="10"/>
      <c r="AS30" s="10"/>
      <c r="AT30" s="59" t="s">
        <v>56</v>
      </c>
      <c r="AU30" s="10"/>
      <c r="AV30" s="11"/>
      <c r="AW30" s="10"/>
      <c r="AX30" s="10"/>
      <c r="AY30" s="10"/>
      <c r="AZ30" s="10"/>
      <c r="BA30" s="2"/>
    </row>
    <row r="31" spans="1:53" ht="409.5" x14ac:dyDescent="0.2">
      <c r="A31" s="121" t="s">
        <v>57</v>
      </c>
      <c r="B31" s="122"/>
      <c r="C31" s="58"/>
      <c r="D31" s="58"/>
      <c r="E31" s="58"/>
      <c r="F31" s="58"/>
      <c r="G31" s="58"/>
      <c r="H31" s="58"/>
      <c r="I31" s="58"/>
      <c r="J31" s="58"/>
      <c r="K31" s="58"/>
      <c r="L31" s="58"/>
      <c r="M31" s="58"/>
      <c r="N31" s="58"/>
      <c r="O31" s="58"/>
      <c r="P31" s="121" t="s">
        <v>58</v>
      </c>
      <c r="Q31" s="121"/>
      <c r="R31" s="122"/>
      <c r="S31" s="58"/>
      <c r="T31" s="58"/>
      <c r="U31" s="58"/>
      <c r="V31" s="58"/>
      <c r="W31" s="58"/>
      <c r="X31" s="58"/>
      <c r="Y31" s="58"/>
      <c r="Z31" s="58"/>
      <c r="AA31" s="58"/>
      <c r="AB31" s="58"/>
      <c r="AC31" s="58"/>
      <c r="AD31" s="58"/>
      <c r="AE31" s="58"/>
      <c r="AF31" s="58"/>
      <c r="AG31" s="58"/>
      <c r="AH31" s="121" t="s">
        <v>59</v>
      </c>
      <c r="AI31" s="122"/>
      <c r="AJ31" s="58"/>
      <c r="AK31" s="58"/>
      <c r="AL31" s="58"/>
      <c r="AM31" s="58"/>
      <c r="AN31" s="58"/>
      <c r="AO31" s="58"/>
      <c r="AP31" s="58"/>
      <c r="AQ31" s="58"/>
      <c r="AR31" s="58"/>
      <c r="AS31" s="58"/>
      <c r="AT31" s="4" t="s">
        <v>60</v>
      </c>
      <c r="AU31" s="4"/>
      <c r="AV31" s="4"/>
      <c r="AW31" s="4"/>
      <c r="AX31" s="4"/>
      <c r="AY31" s="4"/>
      <c r="AZ31" s="4"/>
      <c r="BA31" s="4"/>
    </row>
  </sheetData>
  <mergeCells count="128">
    <mergeCell ref="AH7:AJ7"/>
    <mergeCell ref="AH12:AJ12"/>
    <mergeCell ref="A31:B31"/>
    <mergeCell ref="P31:R31"/>
    <mergeCell ref="AH31:AI31"/>
    <mergeCell ref="A30:C30"/>
    <mergeCell ref="P30:R30"/>
    <mergeCell ref="AH30:AJ30"/>
    <mergeCell ref="A29:C29"/>
    <mergeCell ref="P29:R29"/>
    <mergeCell ref="AH29:AJ29"/>
    <mergeCell ref="A27:C27"/>
    <mergeCell ref="P27:R27"/>
    <mergeCell ref="AH27:AJ27"/>
    <mergeCell ref="A28:C28"/>
    <mergeCell ref="P28:R28"/>
    <mergeCell ref="AH28:AJ28"/>
    <mergeCell ref="A25:C25"/>
    <mergeCell ref="P25:R25"/>
    <mergeCell ref="AH25:AJ25"/>
    <mergeCell ref="A26:C26"/>
    <mergeCell ref="P26:R26"/>
    <mergeCell ref="AH26:AJ26"/>
    <mergeCell ref="A23:C23"/>
    <mergeCell ref="P23:R23"/>
    <mergeCell ref="AH23:AJ23"/>
    <mergeCell ref="A24:C24"/>
    <mergeCell ref="P24:R24"/>
    <mergeCell ref="AH24:AJ24"/>
    <mergeCell ref="A21:C21"/>
    <mergeCell ref="P21:R21"/>
    <mergeCell ref="AH21:AJ21"/>
    <mergeCell ref="A22:C22"/>
    <mergeCell ref="P22:R22"/>
    <mergeCell ref="AH22:AJ22"/>
    <mergeCell ref="A19:C19"/>
    <mergeCell ref="P19:R19"/>
    <mergeCell ref="AH19:AJ19"/>
    <mergeCell ref="A20:C20"/>
    <mergeCell ref="P20:R20"/>
    <mergeCell ref="AH20:AJ20"/>
    <mergeCell ref="A18:C18"/>
    <mergeCell ref="P18:R18"/>
    <mergeCell ref="AH18:AJ18"/>
    <mergeCell ref="A16:C16"/>
    <mergeCell ref="P16:R16"/>
    <mergeCell ref="AH16:AJ16"/>
    <mergeCell ref="A17:C17"/>
    <mergeCell ref="P17:R17"/>
    <mergeCell ref="AH17:AJ17"/>
    <mergeCell ref="A14:C14"/>
    <mergeCell ref="P14:R14"/>
    <mergeCell ref="AH14:AJ14"/>
    <mergeCell ref="A15:C15"/>
    <mergeCell ref="P15:R15"/>
    <mergeCell ref="AH15:AJ15"/>
    <mergeCell ref="A11:C11"/>
    <mergeCell ref="P11:R11"/>
    <mergeCell ref="AH11:AJ11"/>
    <mergeCell ref="A12:C12"/>
    <mergeCell ref="P12:R12"/>
    <mergeCell ref="A13:C13"/>
    <mergeCell ref="P13:R13"/>
    <mergeCell ref="AH13:AJ13"/>
    <mergeCell ref="A9:C9"/>
    <mergeCell ref="P9:R9"/>
    <mergeCell ref="AH9:AJ9"/>
    <mergeCell ref="A10:C10"/>
    <mergeCell ref="P10:R10"/>
    <mergeCell ref="AH10:AJ10"/>
    <mergeCell ref="A6:C6"/>
    <mergeCell ref="P6:R6"/>
    <mergeCell ref="AH6:AJ6"/>
    <mergeCell ref="A7:C7"/>
    <mergeCell ref="P7:R7"/>
    <mergeCell ref="A8:C8"/>
    <mergeCell ref="P8:R8"/>
    <mergeCell ref="AH8:AJ8"/>
    <mergeCell ref="AY2:AY3"/>
    <mergeCell ref="X2:X3"/>
    <mergeCell ref="Z2:Z3"/>
    <mergeCell ref="AA2:AA3"/>
    <mergeCell ref="AB2:AB3"/>
    <mergeCell ref="AC2:AC3"/>
    <mergeCell ref="AD2:AD3"/>
    <mergeCell ref="M2:M3"/>
    <mergeCell ref="N2:N3"/>
    <mergeCell ref="O2:O3"/>
    <mergeCell ref="P2:R3"/>
    <mergeCell ref="S2:S3"/>
    <mergeCell ref="T2:W2"/>
    <mergeCell ref="A4:C4"/>
    <mergeCell ref="P4:R4"/>
    <mergeCell ref="AH4:AJ4"/>
    <mergeCell ref="A5:C5"/>
    <mergeCell ref="P5:R5"/>
    <mergeCell ref="AS2:AS3"/>
    <mergeCell ref="AT2:AT3"/>
    <mergeCell ref="AU2:AU3"/>
    <mergeCell ref="AV2:AV3"/>
    <mergeCell ref="AM2:AM3"/>
    <mergeCell ref="AN2:AN3"/>
    <mergeCell ref="AO2:AO3"/>
    <mergeCell ref="AP2:AP3"/>
    <mergeCell ref="AQ2:AQ3"/>
    <mergeCell ref="AR2:AR3"/>
    <mergeCell ref="AE2:AE3"/>
    <mergeCell ref="AF2:AF3"/>
    <mergeCell ref="AG2:AG3"/>
    <mergeCell ref="AH2:AJ3"/>
    <mergeCell ref="AK2:AK3"/>
    <mergeCell ref="AL2:AL3"/>
    <mergeCell ref="AH5:AJ5"/>
    <mergeCell ref="A2:C2"/>
    <mergeCell ref="A3:C3"/>
    <mergeCell ref="Y2:Y3"/>
    <mergeCell ref="B1:P1"/>
    <mergeCell ref="R1:AH1"/>
    <mergeCell ref="AI1:BA1"/>
    <mergeCell ref="D2:D3"/>
    <mergeCell ref="E2:E3"/>
    <mergeCell ref="F2:I2"/>
    <mergeCell ref="J2:J3"/>
    <mergeCell ref="K2:K3"/>
    <mergeCell ref="L2:L3"/>
    <mergeCell ref="AZ2:AZ3"/>
    <mergeCell ref="AW2:AW3"/>
    <mergeCell ref="AX2:AX3"/>
  </mergeCells>
  <printOptions gridLines="1"/>
  <pageMargins left="0.7" right="0.7" top="0.75" bottom="0.75" header="0.3" footer="0.3"/>
  <pageSetup fitToWidth="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1D76987C95C246A86E18DFE053D7BF" ma:contentTypeVersion="3" ma:contentTypeDescription="Create a new document." ma:contentTypeScope="" ma:versionID="74e2ee2c8e1d8c86fd716d8612c1b094">
  <xsd:schema xmlns:xsd="http://www.w3.org/2001/XMLSchema" xmlns:xs="http://www.w3.org/2001/XMLSchema" xmlns:p="http://schemas.microsoft.com/office/2006/metadata/properties" xmlns:ns2="d1508379-5ab5-4dbf-958d-82a0850a5e22" targetNamespace="http://schemas.microsoft.com/office/2006/metadata/properties" ma:root="true" ma:fieldsID="f2cd0f0aa27d134a6f43783dda7e88bc" ns2:_="">
    <xsd:import namespace="d1508379-5ab5-4dbf-958d-82a0850a5e2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08379-5ab5-4dbf-958d-82a0850a5e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E5C251-1B6E-466D-B57A-91601D0041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508379-5ab5-4dbf-958d-82a0850a5e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D2678B-22D3-4CFE-BA72-CEFC3178542A}">
  <ds:schemaRefs>
    <ds:schemaRef ds:uri="http://schemas.microsoft.com/sharepoint/v3/contenttype/forms"/>
  </ds:schemaRefs>
</ds:datastoreItem>
</file>

<file path=customXml/itemProps3.xml><?xml version="1.0" encoding="utf-8"?>
<ds:datastoreItem xmlns:ds="http://schemas.openxmlformats.org/officeDocument/2006/customXml" ds:itemID="{3DEE4694-927B-40FB-8DD6-4842E0F74680}">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fc4d76ba-f17c-4c50-b9a7-8f3163d27582}" enabled="0" method="" siteId="{fc4d76ba-f17c-4c50-b9a7-8f3163d275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DeGray </vt:lpstr>
      <vt:lpstr>Greeson</vt:lpstr>
      <vt:lpstr>Ouachita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Craig, Oliver P CIV USARMY CESAM (US)</dc:creator>
  <cp:keywords/>
  <dc:description/>
  <cp:lastModifiedBy>Watson, Robert C CIV USARMY CEMVD (USA)</cp:lastModifiedBy>
  <cp:revision/>
  <dcterms:created xsi:type="dcterms:W3CDTF">2026-02-04T20:56:25Z</dcterms:created>
  <dcterms:modified xsi:type="dcterms:W3CDTF">2026-03-20T19:53:37Z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0x010100BD1D76987C95C246A86E18DFE053D7BF</vt:lpwstr>
  </property>
  <property fmtid="{D5CDD505-2E9C-101B-9397-08002B2CF9AE}" pid="3" name="Created">
    <vt:filetime>2025-08-27T00:00:00Z</vt:filetime>
  </property>
  <property fmtid="{D5CDD505-2E9C-101B-9397-08002B2CF9AE}" pid="4" name="Creator">
    <vt:lpwstr>Acrobat PDFMaker 25 for Excel</vt:lpwstr>
  </property>
  <property fmtid="{D5CDD505-2E9C-101B-9397-08002B2CF9AE}" pid="5" name="LastSaved">
    <vt:filetime>2026-02-04T00:00:00Z</vt:filetime>
  </property>
  <property fmtid="{D5CDD505-2E9C-101B-9397-08002B2CF9AE}" pid="6" name="Producer">
    <vt:lpwstr>Adobe PDF Library 25.1.51</vt:lpwstr>
  </property>
</Properties>
</file>