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https://flankspeed-my.sharepoint-mil.us/personal/scott_a_schwegel_civ_us_navy_mil/Documents/Desktop/"/>
    </mc:Choice>
  </mc:AlternateContent>
  <xr:revisionPtr revIDLastSave="35" documentId="8_{501DFC8F-077B-46C6-819C-9994BED23A6C}" xr6:coauthVersionLast="47" xr6:coauthVersionMax="47" xr10:uidLastSave="{87A05D58-C35A-416C-AA43-FDABA4B48E89}"/>
  <bookViews>
    <workbookView xWindow="0" yWindow="390" windowWidth="28800" windowHeight="12105" xr2:uid="{00000000-000D-0000-FFFF-FFFF00000000}"/>
  </bookViews>
  <sheets>
    <sheet name="Cover" sheetId="3" r:id="rId1"/>
    <sheet name="Notes" sheetId="4" r:id="rId2"/>
    <sheet name="MARMC" sheetId="5" r:id="rId3"/>
    <sheet name="SERMC" sheetId="2" r:id="rId4"/>
    <sheet name="SWRMC" sheetId="6" r:id="rId5"/>
    <sheet name="NWRMC" sheetId="7" r:id="rId6"/>
    <sheet name="HRMC" sheetId="8" r:id="rId7"/>
  </sheets>
  <definedNames>
    <definedName name="_xlnm._FilterDatabase" localSheetId="6" hidden="1">HRMC!$A$2:$H$2</definedName>
    <definedName name="_xlnm._FilterDatabase" localSheetId="2" hidden="1">MARMC!$A$2:$H$2</definedName>
    <definedName name="_xlnm._FilterDatabase" localSheetId="5" hidden="1">NWRMC!$A$2:$H$2</definedName>
    <definedName name="_xlnm._FilterDatabase" localSheetId="3" hidden="1">SERMC!$A$2:$H$2</definedName>
    <definedName name="_xlnm._FilterDatabase" localSheetId="4" hidden="1">SWRMC!$A$2:$H$2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0" i="5" l="1"/>
  <c r="H39" i="5"/>
  <c r="H38" i="5"/>
  <c r="H37" i="5"/>
  <c r="H36" i="5"/>
  <c r="H35" i="5"/>
  <c r="H34" i="5"/>
  <c r="H33" i="5"/>
  <c r="H32" i="5"/>
  <c r="H31" i="5"/>
  <c r="H30" i="5"/>
  <c r="H29" i="5"/>
  <c r="H28" i="5"/>
  <c r="H27" i="5"/>
  <c r="H26" i="5"/>
  <c r="H25" i="5"/>
  <c r="H24" i="5"/>
  <c r="H23" i="5"/>
  <c r="H22" i="5"/>
  <c r="H21" i="5"/>
  <c r="H20" i="5"/>
  <c r="H19" i="5"/>
  <c r="H18" i="5"/>
  <c r="H17" i="5"/>
  <c r="H16" i="5"/>
  <c r="H15" i="5"/>
  <c r="H14" i="5"/>
  <c r="H13" i="5"/>
  <c r="H12" i="5"/>
  <c r="H11" i="5"/>
  <c r="H10" i="5"/>
  <c r="H9" i="5"/>
  <c r="H8" i="5"/>
  <c r="H7" i="5"/>
  <c r="H6" i="5"/>
  <c r="H5" i="5"/>
  <c r="H4" i="5"/>
  <c r="H3" i="5"/>
  <c r="H45" i="2"/>
  <c r="H44" i="2"/>
  <c r="H43" i="2"/>
  <c r="H42" i="2"/>
  <c r="H41" i="2"/>
  <c r="H40" i="2"/>
  <c r="H39" i="2"/>
  <c r="H38" i="2"/>
  <c r="H37" i="2"/>
  <c r="H36" i="2"/>
  <c r="H35" i="2"/>
  <c r="H34" i="2"/>
  <c r="H33" i="2"/>
  <c r="H32" i="2"/>
  <c r="H31" i="2"/>
  <c r="H30" i="2"/>
  <c r="H29" i="2"/>
  <c r="H28" i="2"/>
  <c r="H27" i="2"/>
  <c r="H26" i="2"/>
  <c r="H25" i="2"/>
  <c r="H24" i="2"/>
  <c r="H23" i="2"/>
  <c r="H22" i="2"/>
  <c r="H21" i="2"/>
  <c r="H20" i="2"/>
  <c r="H19" i="2"/>
  <c r="H18" i="2"/>
  <c r="H17" i="2"/>
  <c r="H16" i="2"/>
  <c r="H15" i="2"/>
  <c r="H14" i="2"/>
  <c r="H13" i="2"/>
  <c r="H12" i="2"/>
  <c r="H11" i="2"/>
  <c r="H10" i="2"/>
  <c r="H9" i="2"/>
  <c r="H8" i="2"/>
  <c r="H7" i="2"/>
  <c r="H6" i="2"/>
  <c r="H5" i="2"/>
  <c r="H4" i="2"/>
  <c r="H3" i="2"/>
  <c r="H62" i="6"/>
  <c r="H61" i="6"/>
  <c r="H60" i="6"/>
  <c r="H59" i="6"/>
  <c r="H58" i="6"/>
  <c r="H57" i="6"/>
  <c r="H56" i="6"/>
  <c r="H55" i="6"/>
  <c r="H54" i="6"/>
  <c r="H53" i="6"/>
  <c r="H52" i="6"/>
  <c r="H51" i="6"/>
  <c r="H50" i="6"/>
  <c r="H49" i="6"/>
  <c r="H48" i="6"/>
  <c r="H47" i="6"/>
  <c r="H46" i="6"/>
  <c r="H45" i="6"/>
  <c r="H44" i="6"/>
  <c r="H43" i="6"/>
  <c r="H42" i="6"/>
  <c r="H41" i="6"/>
  <c r="H40" i="6"/>
  <c r="H39" i="6"/>
  <c r="H38" i="6"/>
  <c r="H37" i="6"/>
  <c r="H36" i="6"/>
  <c r="H35" i="6"/>
  <c r="H34" i="6"/>
  <c r="H33" i="6"/>
  <c r="H32" i="6"/>
  <c r="H31" i="6"/>
  <c r="H30" i="6"/>
  <c r="H29" i="6"/>
  <c r="H28" i="6"/>
  <c r="H27" i="6"/>
  <c r="H26" i="6"/>
  <c r="H25" i="6"/>
  <c r="H24" i="6"/>
  <c r="H23" i="6"/>
  <c r="H22" i="6"/>
  <c r="H21" i="6"/>
  <c r="H20" i="6"/>
  <c r="H19" i="6"/>
  <c r="H18" i="6"/>
  <c r="H17" i="6"/>
  <c r="H16" i="6"/>
  <c r="H15" i="6"/>
  <c r="H14" i="6"/>
  <c r="H13" i="6"/>
  <c r="H12" i="6"/>
  <c r="H11" i="6"/>
  <c r="H10" i="6"/>
  <c r="H9" i="6"/>
  <c r="H8" i="6"/>
  <c r="H7" i="6"/>
  <c r="H6" i="6"/>
  <c r="H5" i="6"/>
  <c r="H4" i="6"/>
  <c r="H3" i="6"/>
  <c r="H17" i="8"/>
  <c r="H16" i="8"/>
  <c r="H15" i="8"/>
  <c r="H14" i="8"/>
  <c r="H13" i="8"/>
  <c r="H12" i="8"/>
  <c r="H11" i="8"/>
  <c r="H9" i="8"/>
  <c r="H8" i="8"/>
  <c r="H7" i="8"/>
  <c r="H6" i="8"/>
  <c r="H4" i="8"/>
  <c r="H3" i="8"/>
  <c r="H10" i="8"/>
  <c r="H5" i="8"/>
  <c r="H14" i="7"/>
  <c r="H13" i="7"/>
  <c r="H12" i="7"/>
  <c r="H11" i="7"/>
  <c r="H10" i="7"/>
  <c r="H9" i="7"/>
  <c r="H8" i="7"/>
  <c r="H7" i="7"/>
  <c r="H6" i="7"/>
  <c r="H5" i="7"/>
  <c r="H4" i="7"/>
  <c r="H3" i="7"/>
</calcChain>
</file>

<file path=xl/sharedStrings.xml><?xml version="1.0" encoding="utf-8"?>
<sst xmlns="http://schemas.openxmlformats.org/spreadsheetml/2006/main" count="880" uniqueCount="216">
  <si>
    <t>Hull</t>
  </si>
  <si>
    <t>Ship</t>
  </si>
  <si>
    <t>Status</t>
  </si>
  <si>
    <t>Start Date</t>
  </si>
  <si>
    <t>End Date</t>
  </si>
  <si>
    <t>Homeport</t>
  </si>
  <si>
    <t>LCS 18</t>
  </si>
  <si>
    <t>CHARLESTON</t>
  </si>
  <si>
    <t>ACTIVE</t>
  </si>
  <si>
    <t>San Diego</t>
  </si>
  <si>
    <t>LCS 38</t>
  </si>
  <si>
    <t>PIERRE</t>
  </si>
  <si>
    <t>DDG 120</t>
  </si>
  <si>
    <t>CARL M LEVIN</t>
  </si>
  <si>
    <t>Pearl Harbor</t>
  </si>
  <si>
    <t>LCS 21</t>
  </si>
  <si>
    <t>MINNEAPOLIS-SAINT PAUL</t>
  </si>
  <si>
    <t>Mayport</t>
  </si>
  <si>
    <t>LCS 31</t>
  </si>
  <si>
    <t>CLEVELAND</t>
  </si>
  <si>
    <t>DDG 107</t>
  </si>
  <si>
    <t>GRAVELY</t>
  </si>
  <si>
    <t>Norfolk</t>
  </si>
  <si>
    <t>CMAV (A)</t>
  </si>
  <si>
    <t>LCS 19</t>
  </si>
  <si>
    <t>ST LOUIS</t>
  </si>
  <si>
    <t>LCS 14</t>
  </si>
  <si>
    <t>MANCHESTER</t>
  </si>
  <si>
    <t>DDG 60</t>
  </si>
  <si>
    <t>PAUL HAMILTON</t>
  </si>
  <si>
    <t>LPD 21</t>
  </si>
  <si>
    <t>NEW YORK</t>
  </si>
  <si>
    <t>LHD 5</t>
  </si>
  <si>
    <t>BATAAN</t>
  </si>
  <si>
    <t>DDG 112</t>
  </si>
  <si>
    <t>MICHAEL MURPHY</t>
  </si>
  <si>
    <t>DDG 110</t>
  </si>
  <si>
    <t>WILLIAM P LAWRENCE</t>
  </si>
  <si>
    <t>LCS 29</t>
  </si>
  <si>
    <t>BELOIT</t>
  </si>
  <si>
    <t>LCS 12</t>
  </si>
  <si>
    <t>OMAHA</t>
  </si>
  <si>
    <t>LCS 26</t>
  </si>
  <si>
    <t>MOBILE</t>
  </si>
  <si>
    <t>DDG 104</t>
  </si>
  <si>
    <t>STERETT</t>
  </si>
  <si>
    <t>LHD 2</t>
  </si>
  <si>
    <t>ESSEX</t>
  </si>
  <si>
    <t>DDG 92</t>
  </si>
  <si>
    <t>MOMSEN</t>
  </si>
  <si>
    <t>LCS 27</t>
  </si>
  <si>
    <t>NANTUCKET</t>
  </si>
  <si>
    <t>LHD 1</t>
  </si>
  <si>
    <t>WASP</t>
  </si>
  <si>
    <t>LCS 24</t>
  </si>
  <si>
    <t>OAKLAND</t>
  </si>
  <si>
    <t>LPD 19</t>
  </si>
  <si>
    <t>MESA VERDE</t>
  </si>
  <si>
    <t>LCS 25</t>
  </si>
  <si>
    <t>MARINETTE</t>
  </si>
  <si>
    <t>LSD 46</t>
  </si>
  <si>
    <t>TORTUGA</t>
  </si>
  <si>
    <t>Little Creek</t>
  </si>
  <si>
    <t>LCS 17</t>
  </si>
  <si>
    <t>INDIANAPOLIS</t>
  </si>
  <si>
    <t>LHD 3</t>
  </si>
  <si>
    <t>KEARSARGE</t>
  </si>
  <si>
    <t>LPD 24</t>
  </si>
  <si>
    <t>ARLINGTON</t>
  </si>
  <si>
    <t>DDG 74</t>
  </si>
  <si>
    <t>MCFAUL</t>
  </si>
  <si>
    <t>DDG 87</t>
  </si>
  <si>
    <t>MASON</t>
  </si>
  <si>
    <t>LSD 50</t>
  </si>
  <si>
    <t>CARTER HALL</t>
  </si>
  <si>
    <t>LHD 8</t>
  </si>
  <si>
    <t>MAKIN ISLAND</t>
  </si>
  <si>
    <t>DDG 122</t>
  </si>
  <si>
    <t>JOHN BASILONE</t>
  </si>
  <si>
    <t>LCS 15</t>
  </si>
  <si>
    <t>BILLINGS</t>
  </si>
  <si>
    <t>DDG 82</t>
  </si>
  <si>
    <t>LASSEN</t>
  </si>
  <si>
    <t>DDG 64</t>
  </si>
  <si>
    <t>CARNEY</t>
  </si>
  <si>
    <t>DDG 61</t>
  </si>
  <si>
    <t>RAMAGE</t>
  </si>
  <si>
    <t>DDG 99</t>
  </si>
  <si>
    <t>FARRAGUT</t>
  </si>
  <si>
    <t>DDG 73</t>
  </si>
  <si>
    <t>DECATUR</t>
  </si>
  <si>
    <t>Honolulu</t>
  </si>
  <si>
    <t>LPD 23</t>
  </si>
  <si>
    <t>ANCHORAGE</t>
  </si>
  <si>
    <t>DDG 66</t>
  </si>
  <si>
    <t>GONZALEZ</t>
  </si>
  <si>
    <t>DDG 119</t>
  </si>
  <si>
    <t>DELBERT D BLACK</t>
  </si>
  <si>
    <t>DDG 94</t>
  </si>
  <si>
    <t>NITZE</t>
  </si>
  <si>
    <t>LPD 26</t>
  </si>
  <si>
    <t>JOHN P MURTHA</t>
  </si>
  <si>
    <t>DDG 78</t>
  </si>
  <si>
    <t>PORTER</t>
  </si>
  <si>
    <t>LCS 13</t>
  </si>
  <si>
    <t>WICHITA</t>
  </si>
  <si>
    <t>CG 64</t>
  </si>
  <si>
    <t>GETTYSBURG</t>
  </si>
  <si>
    <t>LSD 44</t>
  </si>
  <si>
    <t>GUNSTON HALL</t>
  </si>
  <si>
    <t>DDG 109</t>
  </si>
  <si>
    <t>JASON DUNHAM</t>
  </si>
  <si>
    <t>DDG 53</t>
  </si>
  <si>
    <t>JOHN PAUL JONES</t>
  </si>
  <si>
    <t>Everett</t>
  </si>
  <si>
    <t>DDG 101</t>
  </si>
  <si>
    <t>GRIDLEY</t>
  </si>
  <si>
    <t>LPD 28</t>
  </si>
  <si>
    <t>FORT LAUDERDALE</t>
  </si>
  <si>
    <t>LCS 20</t>
  </si>
  <si>
    <t>CINCINNATI</t>
  </si>
  <si>
    <t>LSD 45</t>
  </si>
  <si>
    <t>COMSTOCK</t>
  </si>
  <si>
    <t>CG 70</t>
  </si>
  <si>
    <t>LAKE ERIE</t>
  </si>
  <si>
    <t>LCS 36</t>
  </si>
  <si>
    <t>KINGSVILLE</t>
  </si>
  <si>
    <t>DDG 108</t>
  </si>
  <si>
    <t>WAYNE E MEYER</t>
  </si>
  <si>
    <t>LHD 4</t>
  </si>
  <si>
    <t>BOXER</t>
  </si>
  <si>
    <t>DDG 81</t>
  </si>
  <si>
    <t>WINSTON S CHURCHILL</t>
  </si>
  <si>
    <t>DDG 71</t>
  </si>
  <si>
    <t>ROSS</t>
  </si>
  <si>
    <t>DDG 75</t>
  </si>
  <si>
    <t>DONALD COOK</t>
  </si>
  <si>
    <t>DDG 65</t>
  </si>
  <si>
    <t>BENFOLD</t>
  </si>
  <si>
    <t>DDG 118</t>
  </si>
  <si>
    <t>DANIEL INOUYE</t>
  </si>
  <si>
    <t>DDG 70</t>
  </si>
  <si>
    <t>HOPPER</t>
  </si>
  <si>
    <t>DDG 97</t>
  </si>
  <si>
    <t>HALSEY</t>
  </si>
  <si>
    <t>CG 71</t>
  </si>
  <si>
    <t>CAPE ST GEORGE</t>
  </si>
  <si>
    <t>DDG 54</t>
  </si>
  <si>
    <t>CURTIS WILBUR</t>
  </si>
  <si>
    <t>DDG 59</t>
  </si>
  <si>
    <t>RUSSELL</t>
  </si>
  <si>
    <t>DDG 72</t>
  </si>
  <si>
    <t>MAHAN</t>
  </si>
  <si>
    <t>DDG 91</t>
  </si>
  <si>
    <t>PINCKNEY</t>
  </si>
  <si>
    <t>DDG 55</t>
  </si>
  <si>
    <t>STOUT</t>
  </si>
  <si>
    <t>CG 67</t>
  </si>
  <si>
    <t>SHILOH</t>
  </si>
  <si>
    <t>CG 59</t>
  </si>
  <si>
    <t>PRINCETON</t>
  </si>
  <si>
    <t>DDG 52</t>
  </si>
  <si>
    <t>BARRY</t>
  </si>
  <si>
    <t>LCS 34</t>
  </si>
  <si>
    <t>AUGUSTA</t>
  </si>
  <si>
    <t>DDG 124</t>
  </si>
  <si>
    <t>HARVEY C BARNUM JR</t>
  </si>
  <si>
    <t>LSD 48</t>
  </si>
  <si>
    <t>ASHLAND</t>
  </si>
  <si>
    <t>DDG 58</t>
  </si>
  <si>
    <t>LABOON</t>
  </si>
  <si>
    <t>CG 65</t>
  </si>
  <si>
    <t>CHOSIN</t>
  </si>
  <si>
    <t>DDG 63</t>
  </si>
  <si>
    <t>STETHEM</t>
  </si>
  <si>
    <t>DDG 111</t>
  </si>
  <si>
    <t>SPRUANCE</t>
  </si>
  <si>
    <t>DDG 121</t>
  </si>
  <si>
    <t>FRANK E PETERSEN JR</t>
  </si>
  <si>
    <t>DDG 95</t>
  </si>
  <si>
    <t>JAMES E WILLIAMS</t>
  </si>
  <si>
    <t>LCS 6</t>
  </si>
  <si>
    <t>JACKSON</t>
  </si>
  <si>
    <t>DDG 102</t>
  </si>
  <si>
    <t>SAMPSON</t>
  </si>
  <si>
    <t>DDG 106</t>
  </si>
  <si>
    <t>STOCKDALE</t>
  </si>
  <si>
    <t>LCS 8</t>
  </si>
  <si>
    <t>MONTGOMERY</t>
  </si>
  <si>
    <t>DDG 123</t>
  </si>
  <si>
    <t>LENAH H SUTCLIFFE HIGBEE</t>
  </si>
  <si>
    <t>DDG 90</t>
  </si>
  <si>
    <t>CHAFEE</t>
  </si>
  <si>
    <t>DDG 125</t>
  </si>
  <si>
    <t>JACK H LUCAS</t>
  </si>
  <si>
    <t>DDG 62</t>
  </si>
  <si>
    <t>FITZGERALD</t>
  </si>
  <si>
    <t>DDG 93</t>
  </si>
  <si>
    <t>CHUNG-HOON</t>
  </si>
  <si>
    <t>LCS 22</t>
  </si>
  <si>
    <t>KANSAS CITY</t>
  </si>
  <si>
    <t>DDG 56</t>
  </si>
  <si>
    <t>JOHN S MCCAIN</t>
  </si>
  <si>
    <t>LCS 28</t>
  </si>
  <si>
    <t>SAVANNAH</t>
  </si>
  <si>
    <t>LPD 29</t>
  </si>
  <si>
    <t>RICHARD M MCCOOL</t>
  </si>
  <si>
    <t>COMPLETED</t>
  </si>
  <si>
    <t>Duration (D)</t>
  </si>
  <si>
    <t>Type</t>
  </si>
  <si>
    <t>LCS 3</t>
  </si>
  <si>
    <t>FORT WORTH</t>
  </si>
  <si>
    <t>LSD 42</t>
  </si>
  <si>
    <t>GERMANTOWN</t>
  </si>
  <si>
    <t>LPD 20</t>
  </si>
  <si>
    <t>GREEN 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</si>
</sst>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0E0E0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4" fontId="0" fillId="0" borderId="0" xfId="0" applyNumberForma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2" borderId="1" xfId="0" applyFill="1" applyBorder="1" applyAlignment="1">
      <alignment horizontal="center" wrapText="1"/>
    </xf>
    <xf numFmtId="14" fontId="0" fillId="0" borderId="0" xfId="0" applyNumberFormat="1" applyAlignment="1">
      <alignment horizontal="left"/>
    </xf>
    <xf numFmtId="0" fontId="0" fillId="2" borderId="1" xfId="0" applyFill="1" applyBorder="1" applyAlignment="1">
      <alignment horizontal="center"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12</xdr:row>
      <xdr:rowOff>179694</xdr:rowOff>
    </xdr:from>
    <xdr:to>
      <xdr:col>14</xdr:col>
      <xdr:colOff>7621</xdr:colOff>
      <xdr:row>15</xdr:row>
      <xdr:rowOff>144780</xdr:rowOff>
    </xdr:to>
    <xdr:sp macro="" textlink="">
      <xdr:nvSpPr>
        <xdr:cNvPr id="2" name="Title 22">
          <a:extLst>
            <a:ext uri="{FF2B5EF4-FFF2-40B4-BE49-F238E27FC236}">
              <a16:creationId xmlns:a16="http://schemas.microsoft.com/office/drawing/2014/main" id="{E9809C59-7F7F-437F-87CF-541DA9A44A7E}"/>
            </a:ext>
          </a:extLst>
        </xdr:cNvPr>
        <xdr:cNvSpPr>
          <a:spLocks noGrp="1"/>
        </xdr:cNvSpPr>
      </xdr:nvSpPr>
      <xdr:spPr bwMode="auto">
        <a:xfrm>
          <a:off x="85725" y="2456169"/>
          <a:ext cx="8675371" cy="565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="horz" wrap="square" lIns="91440" tIns="45720" rIns="91440" bIns="45720" numCol="1" anchor="t" anchorCtr="0" compatLnSpc="1">
          <a:prstTxWarp prst="textNoShape">
            <a:avLst/>
          </a:prstTxWarp>
        </a:bodyPr>
        <a:lstStyle>
          <a:lvl1pPr algn="ctr" rtl="0" eaLnBrk="0" fontAlgn="base" hangingPunct="0">
            <a:lnSpc>
              <a:spcPts val="2800"/>
            </a:lnSpc>
            <a:spcBef>
              <a:spcPct val="0"/>
            </a:spcBef>
            <a:spcAft>
              <a:spcPct val="0"/>
            </a:spcAft>
            <a:defRPr sz="3600" b="1" i="1">
              <a:solidFill>
                <a:srgbClr val="1D448B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  <a:latin typeface="Arial"/>
            </a:defRPr>
          </a:lvl1pPr>
          <a:lvl2pPr algn="ctr" rtl="0" eaLnBrk="0" fontAlgn="base" hangingPunct="0">
            <a:lnSpc>
              <a:spcPts val="2800"/>
            </a:lnSpc>
            <a:spcBef>
              <a:spcPct val="0"/>
            </a:spcBef>
            <a:spcAft>
              <a:spcPct val="0"/>
            </a:spcAft>
            <a:defRPr sz="3600" b="1" i="1">
              <a:solidFill>
                <a:srgbClr val="1D448B"/>
              </a:solidFill>
              <a:latin typeface="Arial" pitchFamily="34" charset="0"/>
            </a:defRPr>
          </a:lvl2pPr>
          <a:lvl3pPr algn="ctr" rtl="0" eaLnBrk="0" fontAlgn="base" hangingPunct="0">
            <a:lnSpc>
              <a:spcPts val="2800"/>
            </a:lnSpc>
            <a:spcBef>
              <a:spcPct val="0"/>
            </a:spcBef>
            <a:spcAft>
              <a:spcPct val="0"/>
            </a:spcAft>
            <a:defRPr sz="3600" b="1" i="1">
              <a:solidFill>
                <a:srgbClr val="1D448B"/>
              </a:solidFill>
              <a:latin typeface="Arial" pitchFamily="34" charset="0"/>
            </a:defRPr>
          </a:lvl3pPr>
          <a:lvl4pPr algn="ctr" rtl="0" eaLnBrk="0" fontAlgn="base" hangingPunct="0">
            <a:lnSpc>
              <a:spcPts val="2800"/>
            </a:lnSpc>
            <a:spcBef>
              <a:spcPct val="0"/>
            </a:spcBef>
            <a:spcAft>
              <a:spcPct val="0"/>
            </a:spcAft>
            <a:defRPr sz="3600" b="1" i="1">
              <a:solidFill>
                <a:srgbClr val="1D448B"/>
              </a:solidFill>
              <a:latin typeface="Arial" pitchFamily="34" charset="0"/>
            </a:defRPr>
          </a:lvl4pPr>
          <a:lvl5pPr algn="ctr" rtl="0" eaLnBrk="0" fontAlgn="base" hangingPunct="0">
            <a:lnSpc>
              <a:spcPts val="2800"/>
            </a:lnSpc>
            <a:spcBef>
              <a:spcPct val="0"/>
            </a:spcBef>
            <a:spcAft>
              <a:spcPct val="0"/>
            </a:spcAft>
            <a:defRPr sz="3600" b="1" i="1">
              <a:solidFill>
                <a:srgbClr val="1D448B"/>
              </a:solidFill>
              <a:latin typeface="Arial" pitchFamily="34" charset="0"/>
            </a:defRPr>
          </a:lvl5pPr>
          <a:lvl6pPr marL="457200" algn="ctr" rtl="0" eaLnBrk="1" fontAlgn="base" hangingPunct="1">
            <a:spcBef>
              <a:spcPct val="0"/>
            </a:spcBef>
            <a:spcAft>
              <a:spcPct val="0"/>
            </a:spcAft>
            <a:defRPr sz="3600" b="1" i="1">
              <a:solidFill>
                <a:srgbClr val="000000"/>
              </a:solidFill>
              <a:latin typeface="Arial" pitchFamily="34" charset="0"/>
            </a:defRPr>
          </a:lvl6pPr>
          <a:lvl7pPr marL="914400" algn="ctr" rtl="0" eaLnBrk="1" fontAlgn="base" hangingPunct="1">
            <a:spcBef>
              <a:spcPct val="0"/>
            </a:spcBef>
            <a:spcAft>
              <a:spcPct val="0"/>
            </a:spcAft>
            <a:defRPr sz="3600" b="1" i="1">
              <a:solidFill>
                <a:srgbClr val="000000"/>
              </a:solidFill>
              <a:latin typeface="Arial" pitchFamily="34" charset="0"/>
            </a:defRPr>
          </a:lvl7pPr>
          <a:lvl8pPr marL="1371600" algn="ctr" rtl="0" eaLnBrk="1" fontAlgn="base" hangingPunct="1">
            <a:spcBef>
              <a:spcPct val="0"/>
            </a:spcBef>
            <a:spcAft>
              <a:spcPct val="0"/>
            </a:spcAft>
            <a:defRPr sz="3600" b="1" i="1">
              <a:solidFill>
                <a:srgbClr val="000000"/>
              </a:solidFill>
              <a:latin typeface="Arial" pitchFamily="34" charset="0"/>
            </a:defRPr>
          </a:lvl8pPr>
          <a:lvl9pPr marL="1828800" algn="ctr" rtl="0" eaLnBrk="1" fontAlgn="base" hangingPunct="1">
            <a:spcBef>
              <a:spcPct val="0"/>
            </a:spcBef>
            <a:spcAft>
              <a:spcPct val="0"/>
            </a:spcAft>
            <a:defRPr sz="3600" b="1" i="1">
              <a:solidFill>
                <a:srgbClr val="000000"/>
              </a:solidFill>
              <a:latin typeface="Arial" pitchFamily="34" charset="0"/>
            </a:defRPr>
          </a:lvl9pPr>
        </a:lstStyle>
        <a:p>
          <a:pPr algn="ctr" eaLnBrk="1" hangingPunct="1"/>
          <a:r>
            <a:rPr lang="en-US" sz="2800" i="0">
              <a:solidFill>
                <a:srgbClr val="002060"/>
              </a:solidFill>
              <a:effectLst/>
            </a:rPr>
            <a:t>Domestic Private Sector Workload Estimate </a:t>
          </a:r>
          <a:br>
            <a:rPr lang="en-US" sz="1000" i="0">
              <a:solidFill>
                <a:srgbClr val="002060"/>
              </a:solidFill>
              <a:effectLst/>
            </a:rPr>
          </a:br>
          <a:endParaRPr lang="en-US" sz="2800" i="0">
            <a:solidFill>
              <a:srgbClr val="002060"/>
            </a:solidFill>
            <a:effectLst/>
          </a:endParaRPr>
        </a:p>
      </xdr:txBody>
    </xdr:sp>
    <xdr:clientData/>
  </xdr:twoCellAnchor>
  <xdr:twoCellAnchor>
    <xdr:from>
      <xdr:col>1</xdr:col>
      <xdr:colOff>0</xdr:colOff>
      <xdr:row>23</xdr:row>
      <xdr:rowOff>29377</xdr:rowOff>
    </xdr:from>
    <xdr:to>
      <xdr:col>14</xdr:col>
      <xdr:colOff>15240</xdr:colOff>
      <xdr:row>26</xdr:row>
      <xdr:rowOff>15240</xdr:rowOff>
    </xdr:to>
    <xdr:sp macro="" textlink="">
      <xdr:nvSpPr>
        <xdr:cNvPr id="3" name="TextBox 4">
          <a:extLst>
            <a:ext uri="{FF2B5EF4-FFF2-40B4-BE49-F238E27FC236}">
              <a16:creationId xmlns:a16="http://schemas.microsoft.com/office/drawing/2014/main" id="{0B2B24FA-9E0F-411D-91A8-FE28E887103C}"/>
            </a:ext>
          </a:extLst>
        </xdr:cNvPr>
        <xdr:cNvSpPr txBox="1"/>
      </xdr:nvSpPr>
      <xdr:spPr>
        <a:xfrm>
          <a:off x="85725" y="4506127"/>
          <a:ext cx="8682990" cy="585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="horz" wrap="square" lIns="91440" tIns="45720" rIns="91440" bIns="45720" numCol="1" anchor="t" anchorCtr="0" compatLnSpc="1">
          <a:prstTxWarp prst="textNoShape">
            <a:avLst/>
          </a:prstTxWarp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5pPr>
          <a:lvl6pPr marL="22860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6pPr>
          <a:lvl7pPr marL="27432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7pPr>
          <a:lvl8pPr marL="32004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8pPr>
          <a:lvl9pPr marL="36576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9pPr>
        </a:lstStyle>
        <a:p>
          <a:pPr algn="l"/>
          <a:r>
            <a:rPr lang="en-US" sz="800" i="0">
              <a:solidFill>
                <a:srgbClr val="002060"/>
              </a:solidFill>
            </a:rPr>
            <a:t>“</a:t>
          </a:r>
          <a:r>
            <a:rPr lang="en-US" sz="800" i="0"/>
            <a:t>This information is to provide U.S. DoW industry contractors a general schedule (for information and planning purposes only) for upcoming surface ship maintenance periods - It does not constitute any request for information or request for proposals, nor is it a commitment to contract for work in accordance with this plan.  This information is provided to U.S. DoW industry contractors to give a broad overview of frequently changing (driven by U.S. Navy operations) maintenance schedules and is not a guarantee of exact workload or ship schedules”</a:t>
          </a:r>
          <a:endParaRPr lang="en-US" sz="800" i="0">
            <a:solidFill>
              <a:srgbClr val="002060"/>
            </a:solidFill>
          </a:endParaRPr>
        </a:p>
      </xdr:txBody>
    </xdr:sp>
    <xdr:clientData/>
  </xdr:twoCellAnchor>
  <xdr:twoCellAnchor>
    <xdr:from>
      <xdr:col>1</xdr:col>
      <xdr:colOff>0</xdr:colOff>
      <xdr:row>15</xdr:row>
      <xdr:rowOff>22860</xdr:rowOff>
    </xdr:from>
    <xdr:to>
      <xdr:col>14</xdr:col>
      <xdr:colOff>7621</xdr:colOff>
      <xdr:row>20</xdr:row>
      <xdr:rowOff>167640</xdr:rowOff>
    </xdr:to>
    <xdr:sp macro="" textlink="">
      <xdr:nvSpPr>
        <xdr:cNvPr id="4" name="Title 22">
          <a:extLst>
            <a:ext uri="{FF2B5EF4-FFF2-40B4-BE49-F238E27FC236}">
              <a16:creationId xmlns:a16="http://schemas.microsoft.com/office/drawing/2014/main" id="{C032B7A3-D032-41CF-996A-B2946C7CE520}"/>
            </a:ext>
          </a:extLst>
        </xdr:cNvPr>
        <xdr:cNvSpPr>
          <a:spLocks noGrp="1"/>
        </xdr:cNvSpPr>
      </xdr:nvSpPr>
      <xdr:spPr bwMode="auto">
        <a:xfrm>
          <a:off x="85725" y="2899410"/>
          <a:ext cx="8675371" cy="1144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="horz" wrap="square" lIns="91440" tIns="45720" rIns="91440" bIns="45720" numCol="1" anchor="ctr" anchorCtr="0" compatLnSpc="1">
          <a:prstTxWarp prst="textNoShape">
            <a:avLst/>
          </a:prstTxWarp>
        </a:bodyPr>
        <a:lstStyle>
          <a:lvl1pPr algn="ctr" rtl="0" eaLnBrk="0" fontAlgn="base" hangingPunct="0">
            <a:lnSpc>
              <a:spcPts val="2800"/>
            </a:lnSpc>
            <a:spcBef>
              <a:spcPct val="0"/>
            </a:spcBef>
            <a:spcAft>
              <a:spcPct val="0"/>
            </a:spcAft>
            <a:defRPr sz="3600" b="1" i="1">
              <a:solidFill>
                <a:srgbClr val="1D448B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  <a:latin typeface="Arial"/>
            </a:defRPr>
          </a:lvl1pPr>
          <a:lvl2pPr algn="ctr" rtl="0" eaLnBrk="0" fontAlgn="base" hangingPunct="0">
            <a:lnSpc>
              <a:spcPts val="2800"/>
            </a:lnSpc>
            <a:spcBef>
              <a:spcPct val="0"/>
            </a:spcBef>
            <a:spcAft>
              <a:spcPct val="0"/>
            </a:spcAft>
            <a:defRPr sz="3600" b="1" i="1">
              <a:solidFill>
                <a:srgbClr val="1D448B"/>
              </a:solidFill>
              <a:latin typeface="Arial" pitchFamily="34" charset="0"/>
            </a:defRPr>
          </a:lvl2pPr>
          <a:lvl3pPr algn="ctr" rtl="0" eaLnBrk="0" fontAlgn="base" hangingPunct="0">
            <a:lnSpc>
              <a:spcPts val="2800"/>
            </a:lnSpc>
            <a:spcBef>
              <a:spcPct val="0"/>
            </a:spcBef>
            <a:spcAft>
              <a:spcPct val="0"/>
            </a:spcAft>
            <a:defRPr sz="3600" b="1" i="1">
              <a:solidFill>
                <a:srgbClr val="1D448B"/>
              </a:solidFill>
              <a:latin typeface="Arial" pitchFamily="34" charset="0"/>
            </a:defRPr>
          </a:lvl3pPr>
          <a:lvl4pPr algn="ctr" rtl="0" eaLnBrk="0" fontAlgn="base" hangingPunct="0">
            <a:lnSpc>
              <a:spcPts val="2800"/>
            </a:lnSpc>
            <a:spcBef>
              <a:spcPct val="0"/>
            </a:spcBef>
            <a:spcAft>
              <a:spcPct val="0"/>
            </a:spcAft>
            <a:defRPr sz="3600" b="1" i="1">
              <a:solidFill>
                <a:srgbClr val="1D448B"/>
              </a:solidFill>
              <a:latin typeface="Arial" pitchFamily="34" charset="0"/>
            </a:defRPr>
          </a:lvl4pPr>
          <a:lvl5pPr algn="ctr" rtl="0" eaLnBrk="0" fontAlgn="base" hangingPunct="0">
            <a:lnSpc>
              <a:spcPts val="2800"/>
            </a:lnSpc>
            <a:spcBef>
              <a:spcPct val="0"/>
            </a:spcBef>
            <a:spcAft>
              <a:spcPct val="0"/>
            </a:spcAft>
            <a:defRPr sz="3600" b="1" i="1">
              <a:solidFill>
                <a:srgbClr val="1D448B"/>
              </a:solidFill>
              <a:latin typeface="Arial" pitchFamily="34" charset="0"/>
            </a:defRPr>
          </a:lvl5pPr>
          <a:lvl6pPr marL="457200" algn="ctr" rtl="0" eaLnBrk="1" fontAlgn="base" hangingPunct="1">
            <a:spcBef>
              <a:spcPct val="0"/>
            </a:spcBef>
            <a:spcAft>
              <a:spcPct val="0"/>
            </a:spcAft>
            <a:defRPr sz="3600" b="1" i="1">
              <a:solidFill>
                <a:srgbClr val="000000"/>
              </a:solidFill>
              <a:latin typeface="Arial" pitchFamily="34" charset="0"/>
            </a:defRPr>
          </a:lvl6pPr>
          <a:lvl7pPr marL="914400" algn="ctr" rtl="0" eaLnBrk="1" fontAlgn="base" hangingPunct="1">
            <a:spcBef>
              <a:spcPct val="0"/>
            </a:spcBef>
            <a:spcAft>
              <a:spcPct val="0"/>
            </a:spcAft>
            <a:defRPr sz="3600" b="1" i="1">
              <a:solidFill>
                <a:srgbClr val="000000"/>
              </a:solidFill>
              <a:latin typeface="Arial" pitchFamily="34" charset="0"/>
            </a:defRPr>
          </a:lvl7pPr>
          <a:lvl8pPr marL="1371600" algn="ctr" rtl="0" eaLnBrk="1" fontAlgn="base" hangingPunct="1">
            <a:spcBef>
              <a:spcPct val="0"/>
            </a:spcBef>
            <a:spcAft>
              <a:spcPct val="0"/>
            </a:spcAft>
            <a:defRPr sz="3600" b="1" i="1">
              <a:solidFill>
                <a:srgbClr val="000000"/>
              </a:solidFill>
              <a:latin typeface="Arial" pitchFamily="34" charset="0"/>
            </a:defRPr>
          </a:lvl8pPr>
          <a:lvl9pPr marL="1828800" algn="ctr" rtl="0" eaLnBrk="1" fontAlgn="base" hangingPunct="1">
            <a:spcBef>
              <a:spcPct val="0"/>
            </a:spcBef>
            <a:spcAft>
              <a:spcPct val="0"/>
            </a:spcAft>
            <a:defRPr sz="3600" b="1" i="1">
              <a:solidFill>
                <a:srgbClr val="000000"/>
              </a:solidFill>
              <a:latin typeface="Arial" pitchFamily="34" charset="0"/>
            </a:defRPr>
          </a:lvl9pPr>
        </a:lstStyle>
        <a:p>
          <a:pPr eaLnBrk="1" hangingPunct="1"/>
          <a:r>
            <a:rPr lang="en-US" sz="2800" i="0">
              <a:solidFill>
                <a:srgbClr val="FF0000"/>
              </a:solidFill>
              <a:effectLst/>
            </a:rPr>
            <a:t>CMAV Workload </a:t>
          </a:r>
          <a:br>
            <a:rPr lang="en-US" sz="2800" i="0">
              <a:solidFill>
                <a:srgbClr val="FF0000"/>
              </a:solidFill>
              <a:effectLst/>
            </a:rPr>
          </a:br>
          <a:r>
            <a:rPr lang="en-US" sz="2800" i="0">
              <a:solidFill>
                <a:srgbClr val="FF0000"/>
              </a:solidFill>
              <a:effectLst/>
            </a:rPr>
            <a:t>FY26 Q3 – FY27 Q2</a:t>
          </a:r>
          <a:br>
            <a:rPr lang="en-US" sz="2800" i="0">
              <a:solidFill>
                <a:srgbClr val="FF0000"/>
              </a:solidFill>
              <a:effectLst/>
            </a:rPr>
          </a:br>
          <a:r>
            <a:rPr lang="en-US" sz="2800" i="0">
              <a:solidFill>
                <a:srgbClr val="FF0000"/>
              </a:solidFill>
              <a:effectLst/>
            </a:rPr>
            <a:t>as of 01 APRIL</a:t>
          </a:r>
          <a:r>
            <a:rPr lang="en-US" sz="2800" i="0" baseline="0">
              <a:solidFill>
                <a:srgbClr val="FF0000"/>
              </a:solidFill>
              <a:effectLst/>
            </a:rPr>
            <a:t> 2026</a:t>
          </a:r>
          <a:endParaRPr lang="en-US" sz="2800" i="0">
            <a:solidFill>
              <a:srgbClr val="002060"/>
            </a:solidFill>
            <a:effectLst/>
          </a:endParaRP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14</xdr:col>
      <xdr:colOff>7621</xdr:colOff>
      <xdr:row>23</xdr:row>
      <xdr:rowOff>22860</xdr:rowOff>
    </xdr:to>
    <xdr:sp macro="" textlink="">
      <xdr:nvSpPr>
        <xdr:cNvPr id="5" name="Title 22">
          <a:extLst>
            <a:ext uri="{FF2B5EF4-FFF2-40B4-BE49-F238E27FC236}">
              <a16:creationId xmlns:a16="http://schemas.microsoft.com/office/drawing/2014/main" id="{4391CE17-2B9D-44D4-A64D-138B21374DEF}"/>
            </a:ext>
          </a:extLst>
        </xdr:cNvPr>
        <xdr:cNvSpPr>
          <a:spLocks noGrp="1"/>
        </xdr:cNvSpPr>
      </xdr:nvSpPr>
      <xdr:spPr bwMode="auto">
        <a:xfrm>
          <a:off x="85725" y="4076700"/>
          <a:ext cx="8675371" cy="4229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="horz" wrap="square" lIns="91440" tIns="45720" rIns="91440" bIns="45720" numCol="1" anchor="ctr" anchorCtr="0" compatLnSpc="1">
          <a:prstTxWarp prst="textNoShape">
            <a:avLst/>
          </a:prstTxWarp>
        </a:bodyPr>
        <a:lstStyle>
          <a:lvl1pPr algn="ctr" rtl="0" eaLnBrk="0" fontAlgn="base" hangingPunct="0">
            <a:lnSpc>
              <a:spcPts val="2800"/>
            </a:lnSpc>
            <a:spcBef>
              <a:spcPct val="0"/>
            </a:spcBef>
            <a:spcAft>
              <a:spcPct val="0"/>
            </a:spcAft>
            <a:defRPr sz="3600" b="1" i="1">
              <a:solidFill>
                <a:srgbClr val="1D448B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  <a:latin typeface="Arial"/>
            </a:defRPr>
          </a:lvl1pPr>
          <a:lvl2pPr algn="ctr" rtl="0" eaLnBrk="0" fontAlgn="base" hangingPunct="0">
            <a:lnSpc>
              <a:spcPts val="2800"/>
            </a:lnSpc>
            <a:spcBef>
              <a:spcPct val="0"/>
            </a:spcBef>
            <a:spcAft>
              <a:spcPct val="0"/>
            </a:spcAft>
            <a:defRPr sz="3600" b="1" i="1">
              <a:solidFill>
                <a:srgbClr val="1D448B"/>
              </a:solidFill>
              <a:latin typeface="Arial" pitchFamily="34" charset="0"/>
            </a:defRPr>
          </a:lvl2pPr>
          <a:lvl3pPr algn="ctr" rtl="0" eaLnBrk="0" fontAlgn="base" hangingPunct="0">
            <a:lnSpc>
              <a:spcPts val="2800"/>
            </a:lnSpc>
            <a:spcBef>
              <a:spcPct val="0"/>
            </a:spcBef>
            <a:spcAft>
              <a:spcPct val="0"/>
            </a:spcAft>
            <a:defRPr sz="3600" b="1" i="1">
              <a:solidFill>
                <a:srgbClr val="1D448B"/>
              </a:solidFill>
              <a:latin typeface="Arial" pitchFamily="34" charset="0"/>
            </a:defRPr>
          </a:lvl3pPr>
          <a:lvl4pPr algn="ctr" rtl="0" eaLnBrk="0" fontAlgn="base" hangingPunct="0">
            <a:lnSpc>
              <a:spcPts val="2800"/>
            </a:lnSpc>
            <a:spcBef>
              <a:spcPct val="0"/>
            </a:spcBef>
            <a:spcAft>
              <a:spcPct val="0"/>
            </a:spcAft>
            <a:defRPr sz="3600" b="1" i="1">
              <a:solidFill>
                <a:srgbClr val="1D448B"/>
              </a:solidFill>
              <a:latin typeface="Arial" pitchFamily="34" charset="0"/>
            </a:defRPr>
          </a:lvl4pPr>
          <a:lvl5pPr algn="ctr" rtl="0" eaLnBrk="0" fontAlgn="base" hangingPunct="0">
            <a:lnSpc>
              <a:spcPts val="2800"/>
            </a:lnSpc>
            <a:spcBef>
              <a:spcPct val="0"/>
            </a:spcBef>
            <a:spcAft>
              <a:spcPct val="0"/>
            </a:spcAft>
            <a:defRPr sz="3600" b="1" i="1">
              <a:solidFill>
                <a:srgbClr val="1D448B"/>
              </a:solidFill>
              <a:latin typeface="Arial" pitchFamily="34" charset="0"/>
            </a:defRPr>
          </a:lvl5pPr>
          <a:lvl6pPr marL="457200" algn="ctr" rtl="0" eaLnBrk="1" fontAlgn="base" hangingPunct="1">
            <a:spcBef>
              <a:spcPct val="0"/>
            </a:spcBef>
            <a:spcAft>
              <a:spcPct val="0"/>
            </a:spcAft>
            <a:defRPr sz="3600" b="1" i="1">
              <a:solidFill>
                <a:srgbClr val="000000"/>
              </a:solidFill>
              <a:latin typeface="Arial" pitchFamily="34" charset="0"/>
            </a:defRPr>
          </a:lvl6pPr>
          <a:lvl7pPr marL="914400" algn="ctr" rtl="0" eaLnBrk="1" fontAlgn="base" hangingPunct="1">
            <a:spcBef>
              <a:spcPct val="0"/>
            </a:spcBef>
            <a:spcAft>
              <a:spcPct val="0"/>
            </a:spcAft>
            <a:defRPr sz="3600" b="1" i="1">
              <a:solidFill>
                <a:srgbClr val="000000"/>
              </a:solidFill>
              <a:latin typeface="Arial" pitchFamily="34" charset="0"/>
            </a:defRPr>
          </a:lvl7pPr>
          <a:lvl8pPr marL="1371600" algn="ctr" rtl="0" eaLnBrk="1" fontAlgn="base" hangingPunct="1">
            <a:spcBef>
              <a:spcPct val="0"/>
            </a:spcBef>
            <a:spcAft>
              <a:spcPct val="0"/>
            </a:spcAft>
            <a:defRPr sz="3600" b="1" i="1">
              <a:solidFill>
                <a:srgbClr val="000000"/>
              </a:solidFill>
              <a:latin typeface="Arial" pitchFamily="34" charset="0"/>
            </a:defRPr>
          </a:lvl8pPr>
          <a:lvl9pPr marL="1828800" algn="ctr" rtl="0" eaLnBrk="1" fontAlgn="base" hangingPunct="1">
            <a:spcBef>
              <a:spcPct val="0"/>
            </a:spcBef>
            <a:spcAft>
              <a:spcPct val="0"/>
            </a:spcAft>
            <a:defRPr sz="3600" b="1" i="1">
              <a:solidFill>
                <a:srgbClr val="000000"/>
              </a:solidFill>
              <a:latin typeface="Arial" pitchFamily="34" charset="0"/>
            </a:defRPr>
          </a:lvl9pPr>
        </a:lstStyle>
        <a:p>
          <a:pPr eaLnBrk="1" hangingPunct="1"/>
          <a:r>
            <a:rPr lang="en-US" sz="2800" i="0">
              <a:solidFill>
                <a:srgbClr val="002060"/>
              </a:solidFill>
              <a:effectLst/>
            </a:rPr>
            <a:t>Industry Version</a:t>
          </a:r>
        </a:p>
      </xdr:txBody>
    </xdr:sp>
    <xdr:clientData/>
  </xdr:twoCellAnchor>
  <xdr:twoCellAnchor>
    <xdr:from>
      <xdr:col>1</xdr:col>
      <xdr:colOff>0</xdr:colOff>
      <xdr:row>26</xdr:row>
      <xdr:rowOff>1</xdr:rowOff>
    </xdr:from>
    <xdr:to>
      <xdr:col>14</xdr:col>
      <xdr:colOff>15240</xdr:colOff>
      <xdr:row>27</xdr:row>
      <xdr:rowOff>7620</xdr:rowOff>
    </xdr:to>
    <xdr:sp macro="" textlink="">
      <xdr:nvSpPr>
        <xdr:cNvPr id="6" name="TextBox 4">
          <a:extLst>
            <a:ext uri="{FF2B5EF4-FFF2-40B4-BE49-F238E27FC236}">
              <a16:creationId xmlns:a16="http://schemas.microsoft.com/office/drawing/2014/main" id="{ABB9BEA7-5F57-4FBA-9B91-3FFCC435E790}"/>
            </a:ext>
          </a:extLst>
        </xdr:cNvPr>
        <xdr:cNvSpPr txBox="1"/>
      </xdr:nvSpPr>
      <xdr:spPr>
        <a:xfrm>
          <a:off x="85725" y="5076826"/>
          <a:ext cx="8682990" cy="2171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="horz" wrap="square" lIns="91440" tIns="45720" rIns="91440" bIns="45720" numCol="1" anchor="t" anchorCtr="0" compatLnSpc="1">
          <a:prstTxWarp prst="textNoShape">
            <a:avLst/>
          </a:prstTxWarp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5pPr>
          <a:lvl6pPr marL="22860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6pPr>
          <a:lvl7pPr marL="27432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7pPr>
          <a:lvl8pPr marL="32004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8pPr>
          <a:lvl9pPr marL="36576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9pPr>
        </a:lstStyle>
        <a:p>
          <a:pPr algn="ctr"/>
          <a:r>
            <a:rPr lang="en-US" sz="800" i="0">
              <a:solidFill>
                <a:srgbClr val="002060"/>
              </a:solidFill>
            </a:rPr>
            <a:t>“Distribution Statement A: Approved for Public Release; Distribution is unlimited.”</a:t>
          </a:r>
        </a:p>
        <a:p>
          <a:pPr algn="ctr"/>
          <a:endParaRPr lang="en-US" sz="800" i="0">
            <a:solidFill>
              <a:srgbClr val="002060"/>
            </a:solidFill>
          </a:endParaRPr>
        </a:p>
      </xdr:txBody>
    </xdr:sp>
    <xdr:clientData/>
  </xdr:twoCellAnchor>
  <xdr:twoCellAnchor editAs="oneCell">
    <xdr:from>
      <xdr:col>3</xdr:col>
      <xdr:colOff>152400</xdr:colOff>
      <xdr:row>2</xdr:row>
      <xdr:rowOff>142875</xdr:rowOff>
    </xdr:from>
    <xdr:to>
      <xdr:col>5</xdr:col>
      <xdr:colOff>647700</xdr:colOff>
      <xdr:row>11</xdr:row>
      <xdr:rowOff>171450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AAA2A98B-0E74-4146-B85E-3B1C7363B2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71625" y="419100"/>
          <a:ext cx="1828800" cy="1828800"/>
        </a:xfrm>
        <a:prstGeom prst="rect">
          <a:avLst/>
        </a:prstGeom>
      </xdr:spPr>
    </xdr:pic>
    <xdr:clientData/>
  </xdr:twoCellAnchor>
  <xdr:twoCellAnchor editAs="oneCell">
    <xdr:from>
      <xdr:col>8</xdr:col>
      <xdr:colOff>581025</xdr:colOff>
      <xdr:row>2</xdr:row>
      <xdr:rowOff>152401</xdr:rowOff>
    </xdr:from>
    <xdr:to>
      <xdr:col>11</xdr:col>
      <xdr:colOff>398357</xdr:colOff>
      <xdr:row>11</xdr:row>
      <xdr:rowOff>171450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AD9A00FD-A48F-475E-B970-F40FC60182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428626"/>
          <a:ext cx="1817582" cy="181927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83820</xdr:colOff>
      <xdr:row>1</xdr:row>
      <xdr:rowOff>99060</xdr:rowOff>
    </xdr:from>
    <xdr:to>
      <xdr:col>13</xdr:col>
      <xdr:colOff>556260</xdr:colOff>
      <xdr:row>20</xdr:row>
      <xdr:rowOff>143515</xdr:rowOff>
    </xdr:to>
    <xdr:sp macro="" textlink="">
      <xdr:nvSpPr>
        <xdr:cNvPr id="2" name="TextBox 2">
          <a:extLst>
            <a:ext uri="{FF2B5EF4-FFF2-40B4-BE49-F238E27FC236}">
              <a16:creationId xmlns:a16="http://schemas.microsoft.com/office/drawing/2014/main" id="{2C342E89-EE06-4C4E-AC03-20CC806C3198}"/>
            </a:ext>
          </a:extLst>
        </xdr:cNvPr>
        <xdr:cNvSpPr txBox="1"/>
      </xdr:nvSpPr>
      <xdr:spPr>
        <a:xfrm>
          <a:off x="179070" y="175260"/>
          <a:ext cx="8473440" cy="3844930"/>
        </a:xfrm>
        <a:prstGeom prst="rect">
          <a:avLst/>
        </a:prstGeom>
        <a:noFill/>
        <a:ln w="28575" cap="flat" cmpd="sng" algn="ctr">
          <a:noFill/>
          <a:prstDash val="solid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wrap="square" rtlCol="0">
          <a:sp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/>
            </a:defRPr>
          </a:lvl5pPr>
          <a:lvl6pPr marL="2286000" algn="l" defTabSz="914400" rtl="0" eaLnBrk="1" latinLnBrk="0" hangingPunct="1">
            <a:defRPr sz="4400" b="1" i="1" kern="1200">
              <a:solidFill>
                <a:srgbClr val="000000"/>
              </a:solidFill>
              <a:latin typeface="Arial"/>
            </a:defRPr>
          </a:lvl6pPr>
          <a:lvl7pPr marL="2743200" algn="l" defTabSz="914400" rtl="0" eaLnBrk="1" latinLnBrk="0" hangingPunct="1">
            <a:defRPr sz="4400" b="1" i="1" kern="1200">
              <a:solidFill>
                <a:srgbClr val="000000"/>
              </a:solidFill>
              <a:latin typeface="Arial"/>
            </a:defRPr>
          </a:lvl7pPr>
          <a:lvl8pPr marL="3200400" algn="l" defTabSz="914400" rtl="0" eaLnBrk="1" latinLnBrk="0" hangingPunct="1">
            <a:defRPr sz="4400" b="1" i="1" kern="1200">
              <a:solidFill>
                <a:srgbClr val="000000"/>
              </a:solidFill>
              <a:latin typeface="Arial"/>
            </a:defRPr>
          </a:lvl8pPr>
          <a:lvl9pPr marL="3657600" algn="l" defTabSz="914400" rtl="0" eaLnBrk="1" latinLnBrk="0" hangingPunct="1">
            <a:defRPr sz="4400" b="1" i="1" kern="1200">
              <a:solidFill>
                <a:srgbClr val="000000"/>
              </a:solidFill>
              <a:latin typeface="Arial"/>
            </a:defRPr>
          </a:lvl9pPr>
        </a:lstStyle>
        <a:p>
          <a:pPr marL="285750" indent="-285750">
            <a:buFont typeface="Wingdings" panose="05000000000000000000" pitchFamily="2" charset="2"/>
            <a:buChar char="§"/>
          </a:pPr>
          <a:r>
            <a:rPr lang="en-US" sz="1800" b="0" i="0" kern="0">
              <a:solidFill>
                <a:srgbClr val="002060"/>
              </a:solidFill>
              <a:latin typeface="Arial" panose="020B0604020202020204" pitchFamily="34" charset="0"/>
              <a:cs typeface="Arial" panose="020B0604020202020204" pitchFamily="34" charset="0"/>
            </a:rPr>
            <a:t>Data contained in this report reflects the Navy program of record as of 01 APRIL 2026.</a:t>
          </a:r>
        </a:p>
        <a:p>
          <a:pPr marL="285750" indent="-285750">
            <a:buFont typeface="Wingdings" panose="05000000000000000000" pitchFamily="2" charset="2"/>
            <a:buChar char="§"/>
          </a:pPr>
          <a:endParaRPr lang="en-US" sz="1800" b="0" i="0" kern="0">
            <a:solidFill>
              <a:srgbClr val="00206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285750" indent="-285750">
            <a:buFont typeface="Wingdings" panose="05000000000000000000" pitchFamily="2" charset="2"/>
            <a:buChar char="§"/>
          </a:pPr>
          <a:r>
            <a:rPr lang="en-US" sz="1800" b="0" i="0" kern="0">
              <a:solidFill>
                <a:srgbClr val="002060"/>
              </a:solidFill>
              <a:latin typeface="Arial" panose="020B0604020202020204" pitchFamily="34" charset="0"/>
              <a:cs typeface="Arial" panose="020B0604020202020204" pitchFamily="34" charset="0"/>
            </a:rPr>
            <a:t>This report is provided to our CONUS industry partners for information and planning purposes only.  The information provided reflects a broad overview of current maintenance schedules and is subject to change based on operational commitments.  It does not constitute a request for information or proposals, nor is it a commitment to contract work in accordance with this plan. </a:t>
          </a:r>
        </a:p>
        <a:p>
          <a:pPr marL="285750" indent="-285750">
            <a:buFont typeface="Wingdings" panose="05000000000000000000" pitchFamily="2" charset="2"/>
            <a:buChar char="§"/>
          </a:pPr>
          <a:endParaRPr lang="en-US" sz="1800" b="0" i="0" kern="0">
            <a:solidFill>
              <a:srgbClr val="00206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285750" indent="-285750">
            <a:buFont typeface="Wingdings" panose="05000000000000000000" pitchFamily="2" charset="2"/>
            <a:buChar char="§"/>
          </a:pPr>
          <a:r>
            <a:rPr lang="en-US" sz="1800" b="0" i="0" kern="0">
              <a:solidFill>
                <a:srgbClr val="002060"/>
              </a:solidFill>
              <a:latin typeface="Arial" panose="020B0604020202020204" pitchFamily="34" charset="0"/>
              <a:cs typeface="Arial" panose="020B0604020202020204" pitchFamily="34" charset="0"/>
            </a:rPr>
            <a:t>The next bi-monthly CMAV workload projections are targeted for release no later than 30 JUNE 2026.</a:t>
          </a:r>
        </a:p>
        <a:p>
          <a:pPr marL="285750" indent="-285750">
            <a:buFont typeface="Wingdings" panose="05000000000000000000" pitchFamily="2" charset="2"/>
            <a:buChar char="§"/>
          </a:pPr>
          <a:endParaRPr lang="en-US" sz="1800" b="0" i="0" kern="0">
            <a:solidFill>
              <a:srgbClr val="00206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285750" indent="-285750">
            <a:buFont typeface="Wingdings" panose="05000000000000000000" pitchFamily="2" charset="2"/>
            <a:buChar char="§"/>
          </a:pPr>
          <a:r>
            <a:rPr lang="en-US" sz="1800" b="0" i="0" kern="0">
              <a:solidFill>
                <a:srgbClr val="002060"/>
              </a:solidFill>
              <a:latin typeface="Arial" panose="020B0604020202020204" pitchFamily="34" charset="0"/>
              <a:cs typeface="Arial" panose="020B0604020202020204" pitchFamily="34" charset="0"/>
            </a:rPr>
            <a:t>Availability duration and schedule review, tailored acquisition strategies and ongoing budget negotiations may refine out-year projections.  </a:t>
          </a:r>
        </a:p>
      </xdr:txBody>
    </xdr:sp>
    <xdr:clientData/>
  </xdr:twoCellAnchor>
  <xdr:twoCellAnchor>
    <xdr:from>
      <xdr:col>1</xdr:col>
      <xdr:colOff>38100</xdr:colOff>
      <xdr:row>21</xdr:row>
      <xdr:rowOff>876300</xdr:rowOff>
    </xdr:from>
    <xdr:to>
      <xdr:col>13</xdr:col>
      <xdr:colOff>632460</xdr:colOff>
      <xdr:row>21</xdr:row>
      <xdr:rowOff>1127759</xdr:rowOff>
    </xdr:to>
    <xdr:sp macro="" textlink="">
      <xdr:nvSpPr>
        <xdr:cNvPr id="3" name="TextBox 4">
          <a:extLst>
            <a:ext uri="{FF2B5EF4-FFF2-40B4-BE49-F238E27FC236}">
              <a16:creationId xmlns:a16="http://schemas.microsoft.com/office/drawing/2014/main" id="{3BD57EC1-C7A6-4CDD-A465-E294493CCD6B}"/>
            </a:ext>
          </a:extLst>
        </xdr:cNvPr>
        <xdr:cNvSpPr txBox="1"/>
      </xdr:nvSpPr>
      <xdr:spPr>
        <a:xfrm>
          <a:off x="133350" y="4953000"/>
          <a:ext cx="8595360" cy="2514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="horz" wrap="square" lIns="91440" tIns="45720" rIns="91440" bIns="45720" numCol="1" anchor="t" anchorCtr="0" compatLnSpc="1">
          <a:prstTxWarp prst="textNoShape">
            <a:avLst/>
          </a:prstTxWarp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5pPr>
          <a:lvl6pPr marL="22860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6pPr>
          <a:lvl7pPr marL="27432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7pPr>
          <a:lvl8pPr marL="32004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8pPr>
          <a:lvl9pPr marL="36576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9pPr>
        </a:lstStyle>
        <a:p>
          <a:pPr marL="0" marR="0" lvl="0" indent="0" algn="ctr" defTabSz="914400" rtl="0" eaLnBrk="1" fontAlgn="base" latinLnBrk="0" hangingPunct="1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  <a:tabLst/>
            <a:defRPr/>
          </a:pPr>
          <a:r>
            <a:rPr kumimoji="0" lang="en-US" sz="800" b="1" i="0" u="none" strike="noStrike" kern="1200" cap="none" spc="0" normalizeH="0" baseline="0" noProof="0">
              <a:ln>
                <a:noFill/>
              </a:ln>
              <a:solidFill>
                <a:srgbClr val="002060"/>
              </a:solidFill>
              <a:effectLst/>
              <a:uLnTx/>
              <a:uFillTx/>
              <a:latin typeface="Arial" charset="0"/>
              <a:cs typeface="Arial" charset="0"/>
            </a:rPr>
            <a:t>“Distribution Statement A: Approved for Public Release; Distribution is unlimited.”</a:t>
          </a:r>
        </a:p>
        <a:p>
          <a:pPr marL="0" marR="0" lvl="0" indent="0" algn="ctr" defTabSz="914400" rtl="0" eaLnBrk="1" fontAlgn="base" latinLnBrk="0" hangingPunct="1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  <a:tabLst/>
            <a:defRPr/>
          </a:pPr>
          <a:endParaRPr kumimoji="0" lang="en-US" sz="800" b="1" i="0" u="none" strike="noStrike" kern="1200" cap="none" spc="0" normalizeH="0" baseline="0" noProof="0">
            <a:ln>
              <a:noFill/>
            </a:ln>
            <a:solidFill>
              <a:srgbClr val="002060"/>
            </a:solidFill>
            <a:effectLst/>
            <a:uLnTx/>
            <a:uFillTx/>
            <a:latin typeface="Arial" charset="0"/>
            <a:cs typeface="Arial" charset="0"/>
          </a:endParaRPr>
        </a:p>
      </xdr:txBody>
    </xdr:sp>
    <xdr:clientData/>
  </xdr:twoCellAnchor>
  <xdr:twoCellAnchor>
    <xdr:from>
      <xdr:col>0</xdr:col>
      <xdr:colOff>83820</xdr:colOff>
      <xdr:row>21</xdr:row>
      <xdr:rowOff>373380</xdr:rowOff>
    </xdr:from>
    <xdr:to>
      <xdr:col>14</xdr:col>
      <xdr:colOff>0</xdr:colOff>
      <xdr:row>21</xdr:row>
      <xdr:rowOff>953603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268510F2-34BE-4E2A-AF7E-FFA738D23720}"/>
            </a:ext>
          </a:extLst>
        </xdr:cNvPr>
        <xdr:cNvSpPr txBox="1"/>
      </xdr:nvSpPr>
      <xdr:spPr>
        <a:xfrm>
          <a:off x="83820" y="4450080"/>
          <a:ext cx="8679180" cy="5802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="horz" wrap="square" lIns="91440" tIns="45720" rIns="91440" bIns="45720" numCol="1" anchor="t" anchorCtr="0" compatLnSpc="1">
          <a:prstTxWarp prst="textNoShape">
            <a:avLst/>
          </a:prstTxWarp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5pPr>
          <a:lvl6pPr marL="22860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6pPr>
          <a:lvl7pPr marL="27432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7pPr>
          <a:lvl8pPr marL="32004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8pPr>
          <a:lvl9pPr marL="36576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9pPr>
        </a:lstStyle>
        <a:p>
          <a:pPr algn="l"/>
          <a:r>
            <a:rPr lang="en-US" sz="800" i="0">
              <a:solidFill>
                <a:srgbClr val="002060"/>
              </a:solidFill>
            </a:rPr>
            <a:t>“</a:t>
          </a:r>
          <a:r>
            <a:rPr lang="en-US" sz="800" i="0"/>
            <a:t>This information is to provide U.S. DoW industry contractors a general schedule (for information and planning purposes only) for upcoming surface ship maintenance periods - It does not constitute any request for information or request for proposals, nor is it a commitment to contract for work in accordance with this plan.  This information is provided to U.S. DoW industry contractors to give a broad overview of frequently changing (driven by U.S. Navy operations) maintenance schedules and is not a guarantee of exact workload or ship schedules”</a:t>
          </a:r>
          <a:endParaRPr lang="en-US" sz="800" i="0">
            <a:solidFill>
              <a:srgbClr val="002060"/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0</xdr:row>
      <xdr:rowOff>548640</xdr:rowOff>
    </xdr:from>
    <xdr:to>
      <xdr:col>8</xdr:col>
      <xdr:colOff>0</xdr:colOff>
      <xdr:row>0</xdr:row>
      <xdr:rowOff>716281</xdr:rowOff>
    </xdr:to>
    <xdr:sp macro="" textlink="">
      <xdr:nvSpPr>
        <xdr:cNvPr id="2" name="TextBox 4">
          <a:extLst>
            <a:ext uri="{FF2B5EF4-FFF2-40B4-BE49-F238E27FC236}">
              <a16:creationId xmlns:a16="http://schemas.microsoft.com/office/drawing/2014/main" id="{DBCA65E3-8786-4275-BB1F-635D3E3A94EF}"/>
            </a:ext>
          </a:extLst>
        </xdr:cNvPr>
        <xdr:cNvSpPr txBox="1"/>
      </xdr:nvSpPr>
      <xdr:spPr>
        <a:xfrm>
          <a:off x="7620" y="548640"/>
          <a:ext cx="8726805" cy="1676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="horz" wrap="square" lIns="91440" tIns="45720" rIns="91440" bIns="45720" numCol="1" anchor="t" anchorCtr="0" compatLnSpc="1">
          <a:prstTxWarp prst="textNoShape">
            <a:avLst/>
          </a:prstTxWarp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5pPr>
          <a:lvl6pPr marL="22860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6pPr>
          <a:lvl7pPr marL="27432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7pPr>
          <a:lvl8pPr marL="32004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8pPr>
          <a:lvl9pPr marL="36576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9pPr>
        </a:lstStyle>
        <a:p>
          <a:pPr marL="0" marR="0" lvl="0" indent="0" algn="ctr" defTabSz="914400" rtl="0" eaLnBrk="1" fontAlgn="base" latinLnBrk="0" hangingPunct="1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  <a:tabLst/>
            <a:defRPr/>
          </a:pPr>
          <a:r>
            <a:rPr kumimoji="0" lang="en-US" sz="800" b="1" i="0" u="none" strike="noStrike" kern="1200" cap="none" spc="0" normalizeH="0" baseline="0" noProof="0">
              <a:ln>
                <a:noFill/>
              </a:ln>
              <a:solidFill>
                <a:srgbClr val="002060"/>
              </a:solidFill>
              <a:effectLst/>
              <a:uLnTx/>
              <a:uFillTx/>
              <a:latin typeface="Arial" charset="0"/>
              <a:cs typeface="Arial" charset="0"/>
            </a:rPr>
            <a:t>“Distribution Statement A: Approved for Public Release; Distribution is unlimited.”</a:t>
          </a:r>
        </a:p>
      </xdr:txBody>
    </xdr:sp>
    <xdr:clientData/>
  </xdr:twoCellAnchor>
  <xdr:twoCellAnchor>
    <xdr:from>
      <xdr:col>0</xdr:col>
      <xdr:colOff>0</xdr:colOff>
      <xdr:row>0</xdr:row>
      <xdr:rowOff>1</xdr:rowOff>
    </xdr:from>
    <xdr:to>
      <xdr:col>7</xdr:col>
      <xdr:colOff>1162050</xdr:colOff>
      <xdr:row>0</xdr:row>
      <xdr:rowOff>752475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5C0081F2-C308-41A6-97C7-266CC22E3E52}"/>
            </a:ext>
          </a:extLst>
        </xdr:cNvPr>
        <xdr:cNvSpPr txBox="1"/>
      </xdr:nvSpPr>
      <xdr:spPr>
        <a:xfrm>
          <a:off x="0" y="1"/>
          <a:ext cx="8724900" cy="7524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="horz" wrap="square" lIns="91440" tIns="45720" rIns="91440" bIns="45720" numCol="1" anchor="t" anchorCtr="0" compatLnSpc="1">
          <a:prstTxWarp prst="textNoShape">
            <a:avLst/>
          </a:prstTxWarp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5pPr>
          <a:lvl6pPr marL="22860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6pPr>
          <a:lvl7pPr marL="27432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7pPr>
          <a:lvl8pPr marL="32004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8pPr>
          <a:lvl9pPr marL="36576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9pPr>
        </a:lstStyle>
        <a:p>
          <a:pPr algn="l"/>
          <a:r>
            <a:rPr lang="en-US" sz="800" i="0">
              <a:solidFill>
                <a:srgbClr val="002060"/>
              </a:solidFill>
            </a:rPr>
            <a:t>“</a:t>
          </a:r>
          <a:r>
            <a:rPr lang="en-US" sz="800" i="0"/>
            <a:t>This information is to provide U.S. DoW industry contractors a general schedule (for information and planning purposes only) for upcoming surface ship maintenance periods - It does not constitute any request for information or request for proposals, nor is it a commitment to contract for work in accordance with this plan.  This information is provided to U.S. DoW industry contractors to give a broad overview of frequently changing (driven by U.S. Navy operations) maintenance schedules and is not a guarantee of exact workload or ship schedules”</a:t>
          </a:r>
          <a:endParaRPr lang="en-US" sz="800" i="0">
            <a:solidFill>
              <a:srgbClr val="002060"/>
            </a:solidFill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0</xdr:row>
      <xdr:rowOff>548640</xdr:rowOff>
    </xdr:from>
    <xdr:to>
      <xdr:col>8</xdr:col>
      <xdr:colOff>0</xdr:colOff>
      <xdr:row>0</xdr:row>
      <xdr:rowOff>716281</xdr:rowOff>
    </xdr:to>
    <xdr:sp macro="" textlink="">
      <xdr:nvSpPr>
        <xdr:cNvPr id="2" name="TextBox 4">
          <a:extLst>
            <a:ext uri="{FF2B5EF4-FFF2-40B4-BE49-F238E27FC236}">
              <a16:creationId xmlns:a16="http://schemas.microsoft.com/office/drawing/2014/main" id="{7F132F52-BBA6-4659-84FA-836B2D26A201}"/>
            </a:ext>
          </a:extLst>
        </xdr:cNvPr>
        <xdr:cNvSpPr txBox="1"/>
      </xdr:nvSpPr>
      <xdr:spPr>
        <a:xfrm>
          <a:off x="7620" y="548640"/>
          <a:ext cx="8726805" cy="1676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="horz" wrap="square" lIns="91440" tIns="45720" rIns="91440" bIns="45720" numCol="1" anchor="t" anchorCtr="0" compatLnSpc="1">
          <a:prstTxWarp prst="textNoShape">
            <a:avLst/>
          </a:prstTxWarp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5pPr>
          <a:lvl6pPr marL="22860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6pPr>
          <a:lvl7pPr marL="27432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7pPr>
          <a:lvl8pPr marL="32004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8pPr>
          <a:lvl9pPr marL="36576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9pPr>
        </a:lstStyle>
        <a:p>
          <a:pPr marL="0" marR="0" lvl="0" indent="0" algn="ctr" defTabSz="914400" rtl="0" eaLnBrk="1" fontAlgn="base" latinLnBrk="0" hangingPunct="1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  <a:tabLst/>
            <a:defRPr/>
          </a:pPr>
          <a:r>
            <a:rPr kumimoji="0" lang="en-US" sz="800" b="1" i="0" u="none" strike="noStrike" kern="1200" cap="none" spc="0" normalizeH="0" baseline="0" noProof="0">
              <a:ln>
                <a:noFill/>
              </a:ln>
              <a:solidFill>
                <a:srgbClr val="002060"/>
              </a:solidFill>
              <a:effectLst/>
              <a:uLnTx/>
              <a:uFillTx/>
              <a:latin typeface="Arial" charset="0"/>
              <a:cs typeface="Arial" charset="0"/>
            </a:rPr>
            <a:t>“Distribution Statement A: Approved for Public Release; Distribution is unlimited.”</a:t>
          </a:r>
        </a:p>
      </xdr:txBody>
    </xdr:sp>
    <xdr:clientData/>
  </xdr:twoCellAnchor>
  <xdr:twoCellAnchor>
    <xdr:from>
      <xdr:col>0</xdr:col>
      <xdr:colOff>0</xdr:colOff>
      <xdr:row>0</xdr:row>
      <xdr:rowOff>1</xdr:rowOff>
    </xdr:from>
    <xdr:to>
      <xdr:col>7</xdr:col>
      <xdr:colOff>1162050</xdr:colOff>
      <xdr:row>0</xdr:row>
      <xdr:rowOff>752475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5B5869D-F6EE-4D75-B478-1C60B6A8E38B}"/>
            </a:ext>
          </a:extLst>
        </xdr:cNvPr>
        <xdr:cNvSpPr txBox="1"/>
      </xdr:nvSpPr>
      <xdr:spPr>
        <a:xfrm>
          <a:off x="0" y="1"/>
          <a:ext cx="8724900" cy="7524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="horz" wrap="square" lIns="91440" tIns="45720" rIns="91440" bIns="45720" numCol="1" anchor="t" anchorCtr="0" compatLnSpc="1">
          <a:prstTxWarp prst="textNoShape">
            <a:avLst/>
          </a:prstTxWarp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5pPr>
          <a:lvl6pPr marL="22860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6pPr>
          <a:lvl7pPr marL="27432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7pPr>
          <a:lvl8pPr marL="32004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8pPr>
          <a:lvl9pPr marL="36576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9pPr>
        </a:lstStyle>
        <a:p>
          <a:pPr algn="l"/>
          <a:r>
            <a:rPr lang="en-US" sz="800" i="0">
              <a:solidFill>
                <a:srgbClr val="002060"/>
              </a:solidFill>
            </a:rPr>
            <a:t>“</a:t>
          </a:r>
          <a:r>
            <a:rPr lang="en-US" sz="800" i="0"/>
            <a:t>This information is to provide U.S. DoW industry contractors a general schedule (for information and planning purposes only) for upcoming surface ship maintenance periods - It does not constitute any request for information or request for proposals, nor is it a commitment to contract for work in accordance with this plan.  This information is provided to U.S. DoW industry contractors to give a broad overview of frequently changing (driven by U.S. Navy operations) maintenance schedules and is not a guarantee of exact workload or ship schedules”</a:t>
          </a:r>
          <a:endParaRPr lang="en-US" sz="800" i="0">
            <a:solidFill>
              <a:srgbClr val="002060"/>
            </a:solidFill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0</xdr:row>
      <xdr:rowOff>548640</xdr:rowOff>
    </xdr:from>
    <xdr:to>
      <xdr:col>8</xdr:col>
      <xdr:colOff>0</xdr:colOff>
      <xdr:row>0</xdr:row>
      <xdr:rowOff>716281</xdr:rowOff>
    </xdr:to>
    <xdr:sp macro="" textlink="">
      <xdr:nvSpPr>
        <xdr:cNvPr id="2" name="TextBox 4">
          <a:extLst>
            <a:ext uri="{FF2B5EF4-FFF2-40B4-BE49-F238E27FC236}">
              <a16:creationId xmlns:a16="http://schemas.microsoft.com/office/drawing/2014/main" id="{EAF22099-9C85-4548-B3FC-D0E43F07FA2D}"/>
            </a:ext>
          </a:extLst>
        </xdr:cNvPr>
        <xdr:cNvSpPr txBox="1"/>
      </xdr:nvSpPr>
      <xdr:spPr>
        <a:xfrm>
          <a:off x="7620" y="548640"/>
          <a:ext cx="8726805" cy="1676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="horz" wrap="square" lIns="91440" tIns="45720" rIns="91440" bIns="45720" numCol="1" anchor="t" anchorCtr="0" compatLnSpc="1">
          <a:prstTxWarp prst="textNoShape">
            <a:avLst/>
          </a:prstTxWarp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5pPr>
          <a:lvl6pPr marL="22860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6pPr>
          <a:lvl7pPr marL="27432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7pPr>
          <a:lvl8pPr marL="32004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8pPr>
          <a:lvl9pPr marL="36576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9pPr>
        </a:lstStyle>
        <a:p>
          <a:pPr marL="0" marR="0" lvl="0" indent="0" algn="ctr" defTabSz="914400" rtl="0" eaLnBrk="1" fontAlgn="base" latinLnBrk="0" hangingPunct="1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  <a:tabLst/>
            <a:defRPr/>
          </a:pPr>
          <a:r>
            <a:rPr kumimoji="0" lang="en-US" sz="800" b="1" i="0" u="none" strike="noStrike" kern="1200" cap="none" spc="0" normalizeH="0" baseline="0" noProof="0">
              <a:ln>
                <a:noFill/>
              </a:ln>
              <a:solidFill>
                <a:srgbClr val="002060"/>
              </a:solidFill>
              <a:effectLst/>
              <a:uLnTx/>
              <a:uFillTx/>
              <a:latin typeface="Arial" charset="0"/>
              <a:cs typeface="Arial" charset="0"/>
            </a:rPr>
            <a:t>“Distribution Statement A: Approved for Public Release; Distribution is unlimited.”</a:t>
          </a:r>
        </a:p>
      </xdr:txBody>
    </xdr:sp>
    <xdr:clientData/>
  </xdr:twoCellAnchor>
  <xdr:twoCellAnchor>
    <xdr:from>
      <xdr:col>0</xdr:col>
      <xdr:colOff>0</xdr:colOff>
      <xdr:row>0</xdr:row>
      <xdr:rowOff>1</xdr:rowOff>
    </xdr:from>
    <xdr:to>
      <xdr:col>7</xdr:col>
      <xdr:colOff>1162050</xdr:colOff>
      <xdr:row>0</xdr:row>
      <xdr:rowOff>752475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BB1A95DE-1C3E-4BCA-8DE8-4758993A65B1}"/>
            </a:ext>
          </a:extLst>
        </xdr:cNvPr>
        <xdr:cNvSpPr txBox="1"/>
      </xdr:nvSpPr>
      <xdr:spPr>
        <a:xfrm>
          <a:off x="0" y="1"/>
          <a:ext cx="8724900" cy="7524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="horz" wrap="square" lIns="91440" tIns="45720" rIns="91440" bIns="45720" numCol="1" anchor="t" anchorCtr="0" compatLnSpc="1">
          <a:prstTxWarp prst="textNoShape">
            <a:avLst/>
          </a:prstTxWarp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5pPr>
          <a:lvl6pPr marL="22860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6pPr>
          <a:lvl7pPr marL="27432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7pPr>
          <a:lvl8pPr marL="32004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8pPr>
          <a:lvl9pPr marL="36576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9pPr>
        </a:lstStyle>
        <a:p>
          <a:pPr algn="l"/>
          <a:r>
            <a:rPr lang="en-US" sz="800" i="0">
              <a:solidFill>
                <a:srgbClr val="002060"/>
              </a:solidFill>
            </a:rPr>
            <a:t>“</a:t>
          </a:r>
          <a:r>
            <a:rPr lang="en-US" sz="800" i="0"/>
            <a:t>This information is to provide U.S. DoW industry contractors a general schedule (for information and planning purposes only) for upcoming surface ship maintenance periods - It does not constitute any request for information or request for proposals, nor is it a commitment to contract for work in accordance with this plan.  This information is provided to U.S. DoW industry contractors to give a broad overview of frequently changing (driven by U.S. Navy operations) maintenance schedules and is not a guarantee of exact workload or ship schedules”</a:t>
          </a:r>
          <a:endParaRPr lang="en-US" sz="800" i="0">
            <a:solidFill>
              <a:srgbClr val="002060"/>
            </a:solidFill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0</xdr:row>
      <xdr:rowOff>548640</xdr:rowOff>
    </xdr:from>
    <xdr:to>
      <xdr:col>8</xdr:col>
      <xdr:colOff>0</xdr:colOff>
      <xdr:row>0</xdr:row>
      <xdr:rowOff>716281</xdr:rowOff>
    </xdr:to>
    <xdr:sp macro="" textlink="">
      <xdr:nvSpPr>
        <xdr:cNvPr id="2" name="TextBox 4">
          <a:extLst>
            <a:ext uri="{FF2B5EF4-FFF2-40B4-BE49-F238E27FC236}">
              <a16:creationId xmlns:a16="http://schemas.microsoft.com/office/drawing/2014/main" id="{0373EA00-34FD-4385-B8E2-B4CD7907E796}"/>
            </a:ext>
          </a:extLst>
        </xdr:cNvPr>
        <xdr:cNvSpPr txBox="1"/>
      </xdr:nvSpPr>
      <xdr:spPr>
        <a:xfrm>
          <a:off x="7620" y="548640"/>
          <a:ext cx="8726805" cy="1676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="horz" wrap="square" lIns="91440" tIns="45720" rIns="91440" bIns="45720" numCol="1" anchor="t" anchorCtr="0" compatLnSpc="1">
          <a:prstTxWarp prst="textNoShape">
            <a:avLst/>
          </a:prstTxWarp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5pPr>
          <a:lvl6pPr marL="22860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6pPr>
          <a:lvl7pPr marL="27432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7pPr>
          <a:lvl8pPr marL="32004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8pPr>
          <a:lvl9pPr marL="36576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9pPr>
        </a:lstStyle>
        <a:p>
          <a:pPr marL="0" marR="0" lvl="0" indent="0" algn="ctr" defTabSz="914400" rtl="0" eaLnBrk="1" fontAlgn="base" latinLnBrk="0" hangingPunct="1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  <a:tabLst/>
            <a:defRPr/>
          </a:pPr>
          <a:r>
            <a:rPr kumimoji="0" lang="en-US" sz="800" b="1" i="0" u="none" strike="noStrike" kern="1200" cap="none" spc="0" normalizeH="0" baseline="0" noProof="0">
              <a:ln>
                <a:noFill/>
              </a:ln>
              <a:solidFill>
                <a:srgbClr val="002060"/>
              </a:solidFill>
              <a:effectLst/>
              <a:uLnTx/>
              <a:uFillTx/>
              <a:latin typeface="Arial" charset="0"/>
              <a:cs typeface="Arial" charset="0"/>
            </a:rPr>
            <a:t>“Distribution Statement A: Approved for Public Release; Distribution is unlimited.”</a:t>
          </a:r>
        </a:p>
      </xdr:txBody>
    </xdr:sp>
    <xdr:clientData/>
  </xdr:twoCellAnchor>
  <xdr:twoCellAnchor>
    <xdr:from>
      <xdr:col>0</xdr:col>
      <xdr:colOff>0</xdr:colOff>
      <xdr:row>0</xdr:row>
      <xdr:rowOff>1</xdr:rowOff>
    </xdr:from>
    <xdr:to>
      <xdr:col>7</xdr:col>
      <xdr:colOff>1162050</xdr:colOff>
      <xdr:row>0</xdr:row>
      <xdr:rowOff>752475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10946E03-4C0A-42A0-B2AC-94E110BDD3AA}"/>
            </a:ext>
          </a:extLst>
        </xdr:cNvPr>
        <xdr:cNvSpPr txBox="1"/>
      </xdr:nvSpPr>
      <xdr:spPr>
        <a:xfrm>
          <a:off x="0" y="1"/>
          <a:ext cx="8724900" cy="7524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="horz" wrap="square" lIns="91440" tIns="45720" rIns="91440" bIns="45720" numCol="1" anchor="t" anchorCtr="0" compatLnSpc="1">
          <a:prstTxWarp prst="textNoShape">
            <a:avLst/>
          </a:prstTxWarp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5pPr>
          <a:lvl6pPr marL="22860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6pPr>
          <a:lvl7pPr marL="27432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7pPr>
          <a:lvl8pPr marL="32004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8pPr>
          <a:lvl9pPr marL="36576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9pPr>
        </a:lstStyle>
        <a:p>
          <a:pPr algn="l"/>
          <a:r>
            <a:rPr lang="en-US" sz="800" i="0">
              <a:solidFill>
                <a:srgbClr val="002060"/>
              </a:solidFill>
            </a:rPr>
            <a:t>“</a:t>
          </a:r>
          <a:r>
            <a:rPr lang="en-US" sz="800" i="0"/>
            <a:t>This information is to provide U.S. DoW industry contractors a general schedule (for information and planning purposes only) for upcoming surface ship maintenance periods - It does not constitute any request for information or request for proposals, nor is it a commitment to contract for work in accordance with this plan.  This information is provided to U.S. DoW industry contractors to give a broad overview of frequently changing (driven by U.S. Navy operations) maintenance schedules and is not a guarantee of exact workload or ship schedules”</a:t>
          </a:r>
          <a:endParaRPr lang="en-US" sz="800" i="0">
            <a:solidFill>
              <a:srgbClr val="002060"/>
            </a:solidFill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0</xdr:row>
      <xdr:rowOff>548640</xdr:rowOff>
    </xdr:from>
    <xdr:to>
      <xdr:col>8</xdr:col>
      <xdr:colOff>0</xdr:colOff>
      <xdr:row>0</xdr:row>
      <xdr:rowOff>716281</xdr:rowOff>
    </xdr:to>
    <xdr:sp macro="" textlink="">
      <xdr:nvSpPr>
        <xdr:cNvPr id="2" name="TextBox 4">
          <a:extLst>
            <a:ext uri="{FF2B5EF4-FFF2-40B4-BE49-F238E27FC236}">
              <a16:creationId xmlns:a16="http://schemas.microsoft.com/office/drawing/2014/main" id="{76F8EB92-8DE2-4ABD-9B73-BEB065640A89}"/>
            </a:ext>
          </a:extLst>
        </xdr:cNvPr>
        <xdr:cNvSpPr txBox="1"/>
      </xdr:nvSpPr>
      <xdr:spPr>
        <a:xfrm>
          <a:off x="7620" y="548640"/>
          <a:ext cx="8726805" cy="1676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="horz" wrap="square" lIns="91440" tIns="45720" rIns="91440" bIns="45720" numCol="1" anchor="t" anchorCtr="0" compatLnSpc="1">
          <a:prstTxWarp prst="textNoShape">
            <a:avLst/>
          </a:prstTxWarp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5pPr>
          <a:lvl6pPr marL="22860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6pPr>
          <a:lvl7pPr marL="27432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7pPr>
          <a:lvl8pPr marL="32004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8pPr>
          <a:lvl9pPr marL="36576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9pPr>
        </a:lstStyle>
        <a:p>
          <a:pPr marL="0" marR="0" lvl="0" indent="0" algn="ctr" defTabSz="914400" rtl="0" eaLnBrk="1" fontAlgn="base" latinLnBrk="0" hangingPunct="1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  <a:tabLst/>
            <a:defRPr/>
          </a:pPr>
          <a:r>
            <a:rPr kumimoji="0" lang="en-US" sz="800" b="1" i="0" u="none" strike="noStrike" kern="1200" cap="none" spc="0" normalizeH="0" baseline="0" noProof="0">
              <a:ln>
                <a:noFill/>
              </a:ln>
              <a:solidFill>
                <a:srgbClr val="002060"/>
              </a:solidFill>
              <a:effectLst/>
              <a:uLnTx/>
              <a:uFillTx/>
              <a:latin typeface="Arial" charset="0"/>
              <a:cs typeface="Arial" charset="0"/>
            </a:rPr>
            <a:t>“Distribution Statement A: Approved for Public Release; Distribution is unlimited.”</a:t>
          </a:r>
        </a:p>
      </xdr:txBody>
    </xdr:sp>
    <xdr:clientData/>
  </xdr:twoCellAnchor>
  <xdr:twoCellAnchor>
    <xdr:from>
      <xdr:col>0</xdr:col>
      <xdr:colOff>0</xdr:colOff>
      <xdr:row>0</xdr:row>
      <xdr:rowOff>1</xdr:rowOff>
    </xdr:from>
    <xdr:to>
      <xdr:col>7</xdr:col>
      <xdr:colOff>1162050</xdr:colOff>
      <xdr:row>0</xdr:row>
      <xdr:rowOff>752475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315726DC-A176-452A-A0CD-8468977A074C}"/>
            </a:ext>
          </a:extLst>
        </xdr:cNvPr>
        <xdr:cNvSpPr txBox="1"/>
      </xdr:nvSpPr>
      <xdr:spPr>
        <a:xfrm>
          <a:off x="0" y="1"/>
          <a:ext cx="8724900" cy="7524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="horz" wrap="square" lIns="91440" tIns="45720" rIns="91440" bIns="45720" numCol="1" anchor="t" anchorCtr="0" compatLnSpc="1">
          <a:prstTxWarp prst="textNoShape">
            <a:avLst/>
          </a:prstTxWarp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5pPr>
          <a:lvl6pPr marL="22860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6pPr>
          <a:lvl7pPr marL="27432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7pPr>
          <a:lvl8pPr marL="32004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8pPr>
          <a:lvl9pPr marL="36576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9pPr>
        </a:lstStyle>
        <a:p>
          <a:pPr algn="l"/>
          <a:r>
            <a:rPr lang="en-US" sz="800" i="0">
              <a:solidFill>
                <a:srgbClr val="002060"/>
              </a:solidFill>
            </a:rPr>
            <a:t>“</a:t>
          </a:r>
          <a:r>
            <a:rPr lang="en-US" sz="800" i="0"/>
            <a:t>This information is to provide U.S. DoW industry contractors a general schedule (for information and planning purposes only) for upcoming surface ship maintenance periods - It does not constitute any request for information or request for proposals, nor is it a commitment to contract for work in accordance with this plan.  This information is provided to U.S. DoW industry contractors to give a broad overview of frequently changing (driven by U.S. Navy operations) maintenance schedules and is not a guarantee of exact workload or ship schedules”</a:t>
          </a:r>
          <a:endParaRPr lang="en-US" sz="800" i="0">
            <a:solidFill>
              <a:srgbClr val="002060"/>
            </a:solidFill>
          </a:endParaRP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ï¼­ï¼³ ï¼°ã‚´ã‚·ãƒƒã‚¯"/>
        <a:font script="Hang" typeface="ë§‘ì€ ê³ ë”•"/>
        <a:font script="Hans" typeface="å®‹ä½“"/>
        <a:font script="Hant" typeface="æ–°ç´°æ˜Žé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ï¼­ï¼³ ï¼°ã‚´ã‚·ãƒƒã‚¯"/>
        <a:font script="Hang" typeface="ë§‘ì€ ê³ ë”•"/>
        <a:font script="Hans" typeface="å®‹ä½“"/>
        <a:font script="Hant" typeface="æ–°ç´°æ˜Žé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DC5C0-7EF9-4D39-A9DB-28B681AD8A66}">
  <dimension ref="B1:N27"/>
  <sheetViews>
    <sheetView showGridLines="0" tabSelected="1" workbookViewId="0">
      <selection activeCell="P22" sqref="P22"/>
    </sheetView>
  </sheetViews>
  <sheetFormatPr defaultColWidth="8.75" defaultRowHeight="15.75" x14ac:dyDescent="0.25"/>
  <cols>
    <col min="1" max="1" width="1.125" customWidth="1"/>
  </cols>
  <sheetData>
    <row r="1" spans="2:14" ht="6.6" customHeight="1" thickBot="1" x14ac:dyDescent="0.3"/>
    <row r="2" spans="2:14" x14ac:dyDescent="0.25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</row>
    <row r="3" spans="2:14" x14ac:dyDescent="0.25">
      <c r="B3" s="5"/>
      <c r="N3" s="6"/>
    </row>
    <row r="4" spans="2:14" x14ac:dyDescent="0.25">
      <c r="B4" s="5"/>
      <c r="N4" s="6"/>
    </row>
    <row r="5" spans="2:14" x14ac:dyDescent="0.25">
      <c r="B5" s="5"/>
      <c r="N5" s="6"/>
    </row>
    <row r="6" spans="2:14" x14ac:dyDescent="0.25">
      <c r="B6" s="5"/>
      <c r="N6" s="6"/>
    </row>
    <row r="7" spans="2:14" x14ac:dyDescent="0.25">
      <c r="B7" s="5"/>
      <c r="N7" s="6"/>
    </row>
    <row r="8" spans="2:14" x14ac:dyDescent="0.25">
      <c r="B8" s="5"/>
      <c r="N8" s="6"/>
    </row>
    <row r="9" spans="2:14" x14ac:dyDescent="0.25">
      <c r="B9" s="5"/>
      <c r="N9" s="6"/>
    </row>
    <row r="10" spans="2:14" x14ac:dyDescent="0.25">
      <c r="B10" s="5"/>
      <c r="N10" s="6"/>
    </row>
    <row r="11" spans="2:14" x14ac:dyDescent="0.25">
      <c r="B11" s="5"/>
      <c r="N11" s="6"/>
    </row>
    <row r="12" spans="2:14" x14ac:dyDescent="0.25">
      <c r="B12" s="5"/>
      <c r="N12" s="6"/>
    </row>
    <row r="13" spans="2:14" x14ac:dyDescent="0.25">
      <c r="B13" s="5"/>
      <c r="N13" s="6"/>
    </row>
    <row r="14" spans="2:14" x14ac:dyDescent="0.25">
      <c r="B14" s="5"/>
      <c r="N14" s="6"/>
    </row>
    <row r="15" spans="2:14" x14ac:dyDescent="0.25">
      <c r="B15" s="5"/>
      <c r="N15" s="6"/>
    </row>
    <row r="16" spans="2:14" x14ac:dyDescent="0.25">
      <c r="B16" s="5"/>
      <c r="N16" s="6"/>
    </row>
    <row r="17" spans="2:14" x14ac:dyDescent="0.25">
      <c r="B17" s="5"/>
      <c r="N17" s="6"/>
    </row>
    <row r="18" spans="2:14" x14ac:dyDescent="0.25">
      <c r="B18" s="5"/>
      <c r="N18" s="6"/>
    </row>
    <row r="19" spans="2:14" x14ac:dyDescent="0.25">
      <c r="B19" s="5"/>
      <c r="N19" s="6"/>
    </row>
    <row r="20" spans="2:14" x14ac:dyDescent="0.25">
      <c r="B20" s="5"/>
      <c r="N20" s="6"/>
    </row>
    <row r="21" spans="2:14" x14ac:dyDescent="0.25">
      <c r="B21" s="5"/>
      <c r="N21" s="6"/>
    </row>
    <row r="22" spans="2:14" x14ac:dyDescent="0.25">
      <c r="B22" s="5"/>
      <c r="N22" s="6"/>
    </row>
    <row r="23" spans="2:14" x14ac:dyDescent="0.25">
      <c r="B23" s="5"/>
      <c r="N23" s="6"/>
    </row>
    <row r="24" spans="2:14" x14ac:dyDescent="0.25">
      <c r="B24" s="5"/>
      <c r="N24" s="6"/>
    </row>
    <row r="25" spans="2:14" x14ac:dyDescent="0.25">
      <c r="B25" s="5"/>
      <c r="N25" s="6"/>
    </row>
    <row r="26" spans="2:14" x14ac:dyDescent="0.25">
      <c r="B26" s="5"/>
      <c r="N26" s="6"/>
    </row>
    <row r="27" spans="2:14" ht="16.5" thickBot="1" x14ac:dyDescent="0.3">
      <c r="B27" s="7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9"/>
    </row>
  </sheetData>
  <pageMargins left="0.7" right="0.7" top="0.75" bottom="0.75" header="0.3" footer="0.3"/>
  <headerFooter>
    <oddHeader>&amp;R&amp;" -, Bold"</oddHeader>
    <oddFooter>&amp;L&amp;" -, Bold"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AE273F-2D06-4A7C-9155-BAB9A45574A4}">
  <dimension ref="B1:N22"/>
  <sheetViews>
    <sheetView showGridLines="0" workbookViewId="0">
      <selection activeCell="E24" sqref="E24"/>
    </sheetView>
  </sheetViews>
  <sheetFormatPr defaultColWidth="8.75" defaultRowHeight="15.75" x14ac:dyDescent="0.25"/>
  <cols>
    <col min="1" max="1" width="1.25" customWidth="1"/>
    <col min="15" max="15" width="1" customWidth="1"/>
  </cols>
  <sheetData>
    <row r="1" spans="2:14" ht="6" customHeight="1" thickBot="1" x14ac:dyDescent="0.3"/>
    <row r="2" spans="2:14" x14ac:dyDescent="0.25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</row>
    <row r="3" spans="2:14" x14ac:dyDescent="0.25">
      <c r="B3" s="5"/>
      <c r="N3" s="6"/>
    </row>
    <row r="4" spans="2:14" x14ac:dyDescent="0.25">
      <c r="B4" s="5"/>
      <c r="N4" s="6"/>
    </row>
    <row r="5" spans="2:14" x14ac:dyDescent="0.25">
      <c r="B5" s="5"/>
      <c r="N5" s="6"/>
    </row>
    <row r="6" spans="2:14" x14ac:dyDescent="0.25">
      <c r="B6" s="5"/>
      <c r="N6" s="6"/>
    </row>
    <row r="7" spans="2:14" x14ac:dyDescent="0.25">
      <c r="B7" s="5"/>
      <c r="N7" s="6"/>
    </row>
    <row r="8" spans="2:14" x14ac:dyDescent="0.25">
      <c r="B8" s="5"/>
      <c r="N8" s="6"/>
    </row>
    <row r="9" spans="2:14" x14ac:dyDescent="0.25">
      <c r="B9" s="5"/>
      <c r="N9" s="6"/>
    </row>
    <row r="10" spans="2:14" x14ac:dyDescent="0.25">
      <c r="B10" s="5"/>
      <c r="N10" s="6"/>
    </row>
    <row r="11" spans="2:14" x14ac:dyDescent="0.25">
      <c r="B11" s="5"/>
      <c r="N11" s="6"/>
    </row>
    <row r="12" spans="2:14" x14ac:dyDescent="0.25">
      <c r="B12" s="5"/>
      <c r="N12" s="6"/>
    </row>
    <row r="13" spans="2:14" x14ac:dyDescent="0.25">
      <c r="B13" s="5"/>
      <c r="N13" s="6"/>
    </row>
    <row r="14" spans="2:14" x14ac:dyDescent="0.25">
      <c r="B14" s="5"/>
      <c r="N14" s="6"/>
    </row>
    <row r="15" spans="2:14" x14ac:dyDescent="0.25">
      <c r="B15" s="5"/>
      <c r="N15" s="6"/>
    </row>
    <row r="16" spans="2:14" x14ac:dyDescent="0.25">
      <c r="B16" s="5"/>
      <c r="N16" s="6"/>
    </row>
    <row r="17" spans="2:14" x14ac:dyDescent="0.25">
      <c r="B17" s="5"/>
      <c r="N17" s="6"/>
    </row>
    <row r="18" spans="2:14" x14ac:dyDescent="0.25">
      <c r="B18" s="5"/>
      <c r="N18" s="6"/>
    </row>
    <row r="19" spans="2:14" x14ac:dyDescent="0.25">
      <c r="B19" s="5"/>
      <c r="N19" s="6"/>
    </row>
    <row r="20" spans="2:14" x14ac:dyDescent="0.25">
      <c r="B20" s="5"/>
      <c r="N20" s="6"/>
    </row>
    <row r="21" spans="2:14" x14ac:dyDescent="0.25">
      <c r="B21" s="5"/>
      <c r="N21" s="6"/>
    </row>
    <row r="22" spans="2:14" ht="88.9" customHeight="1" thickBot="1" x14ac:dyDescent="0.3">
      <c r="B22" s="7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9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EF71B-20C8-47E7-8589-35CE262B70A0}">
  <dimension ref="A1:H40"/>
  <sheetViews>
    <sheetView workbookViewId="0">
      <selection activeCell="D52" sqref="D52"/>
    </sheetView>
  </sheetViews>
  <sheetFormatPr defaultRowHeight="15.75" x14ac:dyDescent="0.25"/>
  <cols>
    <col min="1" max="1" width="9.125" bestFit="1" customWidth="1"/>
    <col min="2" max="2" width="24" bestFit="1" customWidth="1"/>
    <col min="3" max="3" width="16.5" bestFit="1" customWidth="1"/>
    <col min="4" max="4" width="17.75" bestFit="1" customWidth="1"/>
    <col min="5" max="5" width="11.125" bestFit="1" customWidth="1"/>
    <col min="6" max="7" width="10.375" style="1" bestFit="1" customWidth="1"/>
    <col min="8" max="8" width="15.375" customWidth="1"/>
  </cols>
  <sheetData>
    <row r="1" spans="1:8" ht="60" customHeight="1" x14ac:dyDescent="0.25">
      <c r="F1" s="11"/>
      <c r="G1" s="11"/>
    </row>
    <row r="2" spans="1:8" x14ac:dyDescent="0.25">
      <c r="A2" s="10" t="s">
        <v>0</v>
      </c>
      <c r="B2" s="10" t="s">
        <v>1</v>
      </c>
      <c r="C2" s="12" t="s">
        <v>5</v>
      </c>
      <c r="D2" s="12" t="s">
        <v>209</v>
      </c>
      <c r="E2" s="12" t="s">
        <v>2</v>
      </c>
      <c r="F2" s="13" t="s">
        <v>3</v>
      </c>
      <c r="G2" s="13" t="s">
        <v>4</v>
      </c>
      <c r="H2" s="12" t="s">
        <v>208</v>
      </c>
    </row>
    <row r="3" spans="1:8" x14ac:dyDescent="0.25">
      <c r="A3" s="14" t="s">
        <v>108</v>
      </c>
      <c r="B3" s="14" t="s">
        <v>109</v>
      </c>
      <c r="C3" s="15" t="s">
        <v>62</v>
      </c>
      <c r="D3" s="15" t="s">
        <v>23</v>
      </c>
      <c r="E3" s="15" t="s">
        <v>8</v>
      </c>
      <c r="F3" s="16">
        <v>46006</v>
      </c>
      <c r="G3" s="16">
        <v>46185</v>
      </c>
      <c r="H3" s="17">
        <f>G3-F3+1</f>
        <v>180</v>
      </c>
    </row>
    <row r="4" spans="1:8" x14ac:dyDescent="0.25">
      <c r="A4" s="14" t="s">
        <v>133</v>
      </c>
      <c r="B4" s="14" t="s">
        <v>134</v>
      </c>
      <c r="C4" s="15" t="s">
        <v>22</v>
      </c>
      <c r="D4" s="15" t="s">
        <v>23</v>
      </c>
      <c r="E4" s="15" t="s">
        <v>8</v>
      </c>
      <c r="F4" s="16">
        <v>46090</v>
      </c>
      <c r="G4" s="16">
        <v>46115</v>
      </c>
      <c r="H4" s="17">
        <f>G4-F4+1</f>
        <v>26</v>
      </c>
    </row>
    <row r="5" spans="1:8" x14ac:dyDescent="0.25">
      <c r="A5" s="14" t="s">
        <v>94</v>
      </c>
      <c r="B5" s="14" t="s">
        <v>95</v>
      </c>
      <c r="C5" s="15" t="s">
        <v>22</v>
      </c>
      <c r="D5" s="15" t="s">
        <v>23</v>
      </c>
      <c r="E5" s="15" t="s">
        <v>8</v>
      </c>
      <c r="F5" s="16">
        <v>46090</v>
      </c>
      <c r="G5" s="16">
        <v>46115</v>
      </c>
      <c r="H5" s="17">
        <f>G5-F5+1</f>
        <v>26</v>
      </c>
    </row>
    <row r="6" spans="1:8" x14ac:dyDescent="0.25">
      <c r="A6" s="14" t="s">
        <v>205</v>
      </c>
      <c r="B6" s="14" t="s">
        <v>206</v>
      </c>
      <c r="C6" s="15" t="s">
        <v>22</v>
      </c>
      <c r="D6" s="15" t="s">
        <v>23</v>
      </c>
      <c r="E6" s="15" t="s">
        <v>8</v>
      </c>
      <c r="F6" s="16">
        <v>46111</v>
      </c>
      <c r="G6" s="16">
        <v>46129</v>
      </c>
      <c r="H6" s="17">
        <f>G6-F6+1</f>
        <v>19</v>
      </c>
    </row>
    <row r="7" spans="1:8" x14ac:dyDescent="0.25">
      <c r="A7" s="14" t="s">
        <v>106</v>
      </c>
      <c r="B7" s="14" t="s">
        <v>107</v>
      </c>
      <c r="C7" s="15" t="s">
        <v>22</v>
      </c>
      <c r="D7" s="15" t="s">
        <v>23</v>
      </c>
      <c r="E7" s="15" t="s">
        <v>8</v>
      </c>
      <c r="F7" s="16">
        <v>46111</v>
      </c>
      <c r="G7" s="16">
        <v>46150</v>
      </c>
      <c r="H7" s="17">
        <f>G7-F7+1</f>
        <v>40</v>
      </c>
    </row>
    <row r="8" spans="1:8" x14ac:dyDescent="0.25">
      <c r="A8" s="14" t="s">
        <v>67</v>
      </c>
      <c r="B8" s="14" t="s">
        <v>68</v>
      </c>
      <c r="C8" s="15" t="s">
        <v>22</v>
      </c>
      <c r="D8" s="15" t="s">
        <v>23</v>
      </c>
      <c r="E8" s="15" t="s">
        <v>8</v>
      </c>
      <c r="F8" s="16">
        <v>46125</v>
      </c>
      <c r="G8" s="16">
        <v>46178</v>
      </c>
      <c r="H8" s="17">
        <f>G8-F8+1</f>
        <v>54</v>
      </c>
    </row>
    <row r="9" spans="1:8" x14ac:dyDescent="0.25">
      <c r="A9" s="14" t="s">
        <v>165</v>
      </c>
      <c r="B9" s="14" t="s">
        <v>166</v>
      </c>
      <c r="C9" s="15" t="s">
        <v>22</v>
      </c>
      <c r="D9" s="15" t="s">
        <v>23</v>
      </c>
      <c r="E9" s="15" t="s">
        <v>8</v>
      </c>
      <c r="F9" s="16">
        <v>46132</v>
      </c>
      <c r="G9" s="16">
        <v>46171</v>
      </c>
      <c r="H9" s="17">
        <f>G9-F9+1</f>
        <v>40</v>
      </c>
    </row>
    <row r="10" spans="1:8" x14ac:dyDescent="0.25">
      <c r="A10" s="14" t="s">
        <v>179</v>
      </c>
      <c r="B10" s="14" t="s">
        <v>180</v>
      </c>
      <c r="C10" s="15" t="s">
        <v>22</v>
      </c>
      <c r="D10" s="15" t="s">
        <v>23</v>
      </c>
      <c r="E10" s="15" t="s">
        <v>8</v>
      </c>
      <c r="F10" s="16">
        <v>46132</v>
      </c>
      <c r="G10" s="16">
        <v>46171</v>
      </c>
      <c r="H10" s="17">
        <f>G10-F10+1</f>
        <v>40</v>
      </c>
    </row>
    <row r="11" spans="1:8" x14ac:dyDescent="0.25">
      <c r="A11" s="14" t="s">
        <v>60</v>
      </c>
      <c r="B11" s="14" t="s">
        <v>61</v>
      </c>
      <c r="C11" s="15" t="s">
        <v>62</v>
      </c>
      <c r="D11" s="15" t="s">
        <v>23</v>
      </c>
      <c r="E11" s="15" t="s">
        <v>8</v>
      </c>
      <c r="F11" s="16">
        <v>46153</v>
      </c>
      <c r="G11" s="16">
        <v>46234</v>
      </c>
      <c r="H11" s="17">
        <f>G11-F11+1</f>
        <v>82</v>
      </c>
    </row>
    <row r="12" spans="1:8" x14ac:dyDescent="0.25">
      <c r="A12" s="14" t="s">
        <v>73</v>
      </c>
      <c r="B12" s="14" t="s">
        <v>74</v>
      </c>
      <c r="C12" s="15" t="s">
        <v>62</v>
      </c>
      <c r="D12" s="15" t="s">
        <v>23</v>
      </c>
      <c r="E12" s="15" t="s">
        <v>8</v>
      </c>
      <c r="F12" s="16">
        <v>46168</v>
      </c>
      <c r="G12" s="16">
        <v>46297</v>
      </c>
      <c r="H12" s="17">
        <f>G12-F12+1</f>
        <v>130</v>
      </c>
    </row>
    <row r="13" spans="1:8" x14ac:dyDescent="0.25">
      <c r="A13" s="14" t="s">
        <v>117</v>
      </c>
      <c r="B13" s="14" t="s">
        <v>118</v>
      </c>
      <c r="C13" s="15" t="s">
        <v>22</v>
      </c>
      <c r="D13" s="15" t="s">
        <v>23</v>
      </c>
      <c r="E13" s="15" t="s">
        <v>8</v>
      </c>
      <c r="F13" s="16">
        <v>46181</v>
      </c>
      <c r="G13" s="16">
        <v>46220</v>
      </c>
      <c r="H13" s="17">
        <f>G13-F13+1</f>
        <v>40</v>
      </c>
    </row>
    <row r="14" spans="1:8" x14ac:dyDescent="0.25">
      <c r="A14" s="14" t="s">
        <v>69</v>
      </c>
      <c r="B14" s="14" t="s">
        <v>70</v>
      </c>
      <c r="C14" s="15" t="s">
        <v>22</v>
      </c>
      <c r="D14" s="15" t="s">
        <v>23</v>
      </c>
      <c r="E14" s="15" t="s">
        <v>8</v>
      </c>
      <c r="F14" s="16">
        <v>46195</v>
      </c>
      <c r="G14" s="16">
        <v>46234</v>
      </c>
      <c r="H14" s="17">
        <f>G14-F14+1</f>
        <v>40</v>
      </c>
    </row>
    <row r="15" spans="1:8" x14ac:dyDescent="0.25">
      <c r="A15" s="14" t="s">
        <v>56</v>
      </c>
      <c r="B15" s="14" t="s">
        <v>57</v>
      </c>
      <c r="C15" s="15" t="s">
        <v>22</v>
      </c>
      <c r="D15" s="15" t="s">
        <v>23</v>
      </c>
      <c r="E15" s="15" t="s">
        <v>8</v>
      </c>
      <c r="F15" s="16">
        <v>46195</v>
      </c>
      <c r="G15" s="16">
        <v>46283</v>
      </c>
      <c r="H15" s="17">
        <f>G15-F15+1</f>
        <v>89</v>
      </c>
    </row>
    <row r="16" spans="1:8" x14ac:dyDescent="0.25">
      <c r="A16" s="14" t="s">
        <v>52</v>
      </c>
      <c r="B16" s="14" t="s">
        <v>53</v>
      </c>
      <c r="C16" s="15" t="s">
        <v>22</v>
      </c>
      <c r="D16" s="15" t="s">
        <v>23</v>
      </c>
      <c r="E16" s="15" t="s">
        <v>8</v>
      </c>
      <c r="F16" s="16">
        <v>46216</v>
      </c>
      <c r="G16" s="16">
        <v>46255</v>
      </c>
      <c r="H16" s="17">
        <f>G16-F16+1</f>
        <v>40</v>
      </c>
    </row>
    <row r="17" spans="1:8" x14ac:dyDescent="0.25">
      <c r="A17" s="14" t="s">
        <v>98</v>
      </c>
      <c r="B17" s="14" t="s">
        <v>99</v>
      </c>
      <c r="C17" s="15" t="s">
        <v>22</v>
      </c>
      <c r="D17" s="15" t="s">
        <v>23</v>
      </c>
      <c r="E17" s="15" t="s">
        <v>8</v>
      </c>
      <c r="F17" s="16">
        <v>46223</v>
      </c>
      <c r="G17" s="16">
        <v>46262</v>
      </c>
      <c r="H17" s="17">
        <f>G17-F17+1</f>
        <v>40</v>
      </c>
    </row>
    <row r="18" spans="1:8" x14ac:dyDescent="0.25">
      <c r="A18" s="14" t="s">
        <v>65</v>
      </c>
      <c r="B18" s="14" t="s">
        <v>66</v>
      </c>
      <c r="C18" s="15" t="s">
        <v>22</v>
      </c>
      <c r="D18" s="15" t="s">
        <v>23</v>
      </c>
      <c r="E18" s="15" t="s">
        <v>8</v>
      </c>
      <c r="F18" s="16">
        <v>46237</v>
      </c>
      <c r="G18" s="16">
        <v>46255</v>
      </c>
      <c r="H18" s="17">
        <f>G18-F18+1</f>
        <v>19</v>
      </c>
    </row>
    <row r="19" spans="1:8" x14ac:dyDescent="0.25">
      <c r="A19" s="14" t="s">
        <v>106</v>
      </c>
      <c r="B19" s="14" t="s">
        <v>107</v>
      </c>
      <c r="C19" s="15" t="s">
        <v>22</v>
      </c>
      <c r="D19" s="15" t="s">
        <v>23</v>
      </c>
      <c r="E19" s="15" t="s">
        <v>8</v>
      </c>
      <c r="F19" s="16">
        <v>46237</v>
      </c>
      <c r="G19" s="16">
        <v>46276</v>
      </c>
      <c r="H19" s="17">
        <f>G19-F19+1</f>
        <v>40</v>
      </c>
    </row>
    <row r="20" spans="1:8" x14ac:dyDescent="0.25">
      <c r="A20" s="14" t="s">
        <v>151</v>
      </c>
      <c r="B20" s="14" t="s">
        <v>152</v>
      </c>
      <c r="C20" s="15" t="s">
        <v>22</v>
      </c>
      <c r="D20" s="15" t="s">
        <v>23</v>
      </c>
      <c r="E20" s="15" t="s">
        <v>8</v>
      </c>
      <c r="F20" s="16">
        <v>46251</v>
      </c>
      <c r="G20" s="16">
        <v>46292</v>
      </c>
      <c r="H20" s="17">
        <f>G20-F20+1</f>
        <v>42</v>
      </c>
    </row>
    <row r="21" spans="1:8" x14ac:dyDescent="0.25">
      <c r="A21" s="14" t="s">
        <v>169</v>
      </c>
      <c r="B21" s="14" t="s">
        <v>170</v>
      </c>
      <c r="C21" s="15" t="s">
        <v>22</v>
      </c>
      <c r="D21" s="15" t="s">
        <v>23</v>
      </c>
      <c r="E21" s="15" t="s">
        <v>8</v>
      </c>
      <c r="F21" s="16">
        <v>46258</v>
      </c>
      <c r="G21" s="16">
        <v>46318</v>
      </c>
      <c r="H21" s="17">
        <f>G21-F21+1</f>
        <v>61</v>
      </c>
    </row>
    <row r="22" spans="1:8" x14ac:dyDescent="0.25">
      <c r="A22" s="14" t="s">
        <v>165</v>
      </c>
      <c r="B22" s="14" t="s">
        <v>166</v>
      </c>
      <c r="C22" s="15" t="s">
        <v>22</v>
      </c>
      <c r="D22" s="15" t="s">
        <v>23</v>
      </c>
      <c r="E22" s="15" t="s">
        <v>8</v>
      </c>
      <c r="F22" s="16">
        <v>46265</v>
      </c>
      <c r="G22" s="16">
        <v>46307</v>
      </c>
      <c r="H22" s="17">
        <f>G22-F22+1</f>
        <v>43</v>
      </c>
    </row>
    <row r="23" spans="1:8" x14ac:dyDescent="0.25">
      <c r="A23" s="14" t="s">
        <v>179</v>
      </c>
      <c r="B23" s="14" t="s">
        <v>180</v>
      </c>
      <c r="C23" s="15" t="s">
        <v>22</v>
      </c>
      <c r="D23" s="15" t="s">
        <v>23</v>
      </c>
      <c r="E23" s="15" t="s">
        <v>8</v>
      </c>
      <c r="F23" s="16">
        <v>46273</v>
      </c>
      <c r="G23" s="16">
        <v>46304</v>
      </c>
      <c r="H23" s="17">
        <f>G23-F23+1</f>
        <v>32</v>
      </c>
    </row>
    <row r="24" spans="1:8" x14ac:dyDescent="0.25">
      <c r="A24" s="14" t="s">
        <v>67</v>
      </c>
      <c r="B24" s="14" t="s">
        <v>68</v>
      </c>
      <c r="C24" s="15" t="s">
        <v>22</v>
      </c>
      <c r="D24" s="15" t="s">
        <v>23</v>
      </c>
      <c r="E24" s="15" t="s">
        <v>8</v>
      </c>
      <c r="F24" s="16">
        <v>46273</v>
      </c>
      <c r="G24" s="16">
        <v>46325</v>
      </c>
      <c r="H24" s="17">
        <f>G24-F24+1</f>
        <v>53</v>
      </c>
    </row>
    <row r="25" spans="1:8" x14ac:dyDescent="0.25">
      <c r="A25" s="14" t="s">
        <v>117</v>
      </c>
      <c r="B25" s="14" t="s">
        <v>118</v>
      </c>
      <c r="C25" s="15" t="s">
        <v>22</v>
      </c>
      <c r="D25" s="15" t="s">
        <v>23</v>
      </c>
      <c r="E25" s="15" t="s">
        <v>8</v>
      </c>
      <c r="F25" s="16">
        <v>46279</v>
      </c>
      <c r="G25" s="16">
        <v>46306</v>
      </c>
      <c r="H25" s="17">
        <f>G25-F25+1</f>
        <v>28</v>
      </c>
    </row>
    <row r="26" spans="1:8" x14ac:dyDescent="0.25">
      <c r="A26" s="14" t="s">
        <v>65</v>
      </c>
      <c r="B26" s="14" t="s">
        <v>66</v>
      </c>
      <c r="C26" s="15" t="s">
        <v>22</v>
      </c>
      <c r="D26" s="15" t="s">
        <v>23</v>
      </c>
      <c r="E26" s="15" t="s">
        <v>8</v>
      </c>
      <c r="F26" s="16">
        <v>46279</v>
      </c>
      <c r="G26" s="16">
        <v>46325</v>
      </c>
      <c r="H26" s="17">
        <f>G26-F26+1</f>
        <v>47</v>
      </c>
    </row>
    <row r="27" spans="1:8" x14ac:dyDescent="0.25">
      <c r="A27" s="14" t="s">
        <v>155</v>
      </c>
      <c r="B27" s="14" t="s">
        <v>156</v>
      </c>
      <c r="C27" s="15" t="s">
        <v>22</v>
      </c>
      <c r="D27" s="15" t="s">
        <v>23</v>
      </c>
      <c r="E27" s="15" t="s">
        <v>8</v>
      </c>
      <c r="F27" s="16">
        <v>46286</v>
      </c>
      <c r="G27" s="16">
        <v>46304</v>
      </c>
      <c r="H27" s="17">
        <f>G27-F27+1</f>
        <v>19</v>
      </c>
    </row>
    <row r="28" spans="1:8" x14ac:dyDescent="0.25">
      <c r="A28" s="14" t="s">
        <v>102</v>
      </c>
      <c r="B28" s="14" t="s">
        <v>103</v>
      </c>
      <c r="C28" s="15" t="s">
        <v>22</v>
      </c>
      <c r="D28" s="15" t="s">
        <v>23</v>
      </c>
      <c r="E28" s="15" t="s">
        <v>8</v>
      </c>
      <c r="F28" s="16">
        <v>46300</v>
      </c>
      <c r="G28" s="16">
        <v>46339</v>
      </c>
      <c r="H28" s="17">
        <f>G28-F28+1</f>
        <v>40</v>
      </c>
    </row>
    <row r="29" spans="1:8" x14ac:dyDescent="0.25">
      <c r="A29" s="14" t="s">
        <v>98</v>
      </c>
      <c r="B29" s="14" t="s">
        <v>99</v>
      </c>
      <c r="C29" s="15" t="s">
        <v>22</v>
      </c>
      <c r="D29" s="15" t="s">
        <v>23</v>
      </c>
      <c r="E29" s="15" t="s">
        <v>8</v>
      </c>
      <c r="F29" s="16">
        <v>46308</v>
      </c>
      <c r="G29" s="16">
        <v>46395</v>
      </c>
      <c r="H29" s="17">
        <f>G29-F29+1</f>
        <v>88</v>
      </c>
    </row>
    <row r="30" spans="1:8" x14ac:dyDescent="0.25">
      <c r="A30" s="14" t="s">
        <v>32</v>
      </c>
      <c r="B30" s="14" t="s">
        <v>33</v>
      </c>
      <c r="C30" s="15" t="s">
        <v>22</v>
      </c>
      <c r="D30" s="15" t="s">
        <v>23</v>
      </c>
      <c r="E30" s="15" t="s">
        <v>8</v>
      </c>
      <c r="F30" s="16">
        <v>46321</v>
      </c>
      <c r="G30" s="16">
        <v>46374</v>
      </c>
      <c r="H30" s="17">
        <f>G30-F30+1</f>
        <v>54</v>
      </c>
    </row>
    <row r="31" spans="1:8" x14ac:dyDescent="0.25">
      <c r="A31" s="14" t="s">
        <v>52</v>
      </c>
      <c r="B31" s="14" t="s">
        <v>53</v>
      </c>
      <c r="C31" s="15" t="s">
        <v>22</v>
      </c>
      <c r="D31" s="15" t="s">
        <v>23</v>
      </c>
      <c r="E31" s="15" t="s">
        <v>8</v>
      </c>
      <c r="F31" s="16">
        <v>46349</v>
      </c>
      <c r="G31" s="16">
        <v>46395</v>
      </c>
      <c r="H31" s="17">
        <f>G31-F31+1</f>
        <v>47</v>
      </c>
    </row>
    <row r="32" spans="1:8" x14ac:dyDescent="0.25">
      <c r="A32" s="14" t="s">
        <v>30</v>
      </c>
      <c r="B32" s="14" t="s">
        <v>31</v>
      </c>
      <c r="C32" s="15" t="s">
        <v>22</v>
      </c>
      <c r="D32" s="15" t="s">
        <v>23</v>
      </c>
      <c r="E32" s="15" t="s">
        <v>8</v>
      </c>
      <c r="F32" s="16">
        <v>46349</v>
      </c>
      <c r="G32" s="16">
        <v>46395</v>
      </c>
      <c r="H32" s="17">
        <f>G32-F32+1</f>
        <v>47</v>
      </c>
    </row>
    <row r="33" spans="1:8" x14ac:dyDescent="0.25">
      <c r="A33" s="14" t="s">
        <v>20</v>
      </c>
      <c r="B33" s="14" t="s">
        <v>21</v>
      </c>
      <c r="C33" s="15" t="s">
        <v>22</v>
      </c>
      <c r="D33" s="15" t="s">
        <v>23</v>
      </c>
      <c r="E33" s="15" t="s">
        <v>8</v>
      </c>
      <c r="F33" s="16">
        <v>46356</v>
      </c>
      <c r="G33" s="16">
        <v>46409</v>
      </c>
      <c r="H33" s="17">
        <f>G33-F33+1</f>
        <v>54</v>
      </c>
    </row>
    <row r="34" spans="1:8" x14ac:dyDescent="0.25">
      <c r="A34" s="14" t="s">
        <v>94</v>
      </c>
      <c r="B34" s="14" t="s">
        <v>95</v>
      </c>
      <c r="C34" s="15" t="s">
        <v>22</v>
      </c>
      <c r="D34" s="15" t="s">
        <v>23</v>
      </c>
      <c r="E34" s="15" t="s">
        <v>8</v>
      </c>
      <c r="F34" s="16">
        <v>46356</v>
      </c>
      <c r="G34" s="16">
        <v>46409</v>
      </c>
      <c r="H34" s="17">
        <f>G34-F34+1</f>
        <v>54</v>
      </c>
    </row>
    <row r="35" spans="1:8" x14ac:dyDescent="0.25">
      <c r="A35" s="14" t="s">
        <v>56</v>
      </c>
      <c r="B35" s="14" t="s">
        <v>57</v>
      </c>
      <c r="C35" s="15" t="s">
        <v>22</v>
      </c>
      <c r="D35" s="15" t="s">
        <v>23</v>
      </c>
      <c r="E35" s="15" t="s">
        <v>8</v>
      </c>
      <c r="F35" s="16">
        <v>46447</v>
      </c>
      <c r="G35" s="16">
        <v>46465</v>
      </c>
      <c r="H35" s="17">
        <f>G35-F35+1</f>
        <v>19</v>
      </c>
    </row>
    <row r="36" spans="1:8" x14ac:dyDescent="0.25">
      <c r="A36" s="14" t="s">
        <v>179</v>
      </c>
      <c r="B36" s="14" t="s">
        <v>180</v>
      </c>
      <c r="C36" s="15" t="s">
        <v>22</v>
      </c>
      <c r="D36" s="15" t="s">
        <v>23</v>
      </c>
      <c r="E36" s="15" t="s">
        <v>8</v>
      </c>
      <c r="F36" s="16">
        <v>46447</v>
      </c>
      <c r="G36" s="16">
        <v>46486</v>
      </c>
      <c r="H36" s="17">
        <f>G36-F36+1</f>
        <v>40</v>
      </c>
    </row>
    <row r="37" spans="1:8" x14ac:dyDescent="0.25">
      <c r="A37" s="14" t="s">
        <v>117</v>
      </c>
      <c r="B37" s="14" t="s">
        <v>118</v>
      </c>
      <c r="C37" s="15" t="s">
        <v>22</v>
      </c>
      <c r="D37" s="15" t="s">
        <v>23</v>
      </c>
      <c r="E37" s="15" t="s">
        <v>8</v>
      </c>
      <c r="F37" s="16">
        <v>46461</v>
      </c>
      <c r="G37" s="16">
        <v>46500</v>
      </c>
      <c r="H37" s="17">
        <f>G37-F37+1</f>
        <v>40</v>
      </c>
    </row>
    <row r="38" spans="1:8" x14ac:dyDescent="0.25">
      <c r="A38" s="14" t="s">
        <v>60</v>
      </c>
      <c r="B38" s="14" t="s">
        <v>61</v>
      </c>
      <c r="C38" s="15" t="s">
        <v>62</v>
      </c>
      <c r="D38" s="15" t="s">
        <v>23</v>
      </c>
      <c r="E38" s="15" t="s">
        <v>8</v>
      </c>
      <c r="F38" s="16">
        <v>46475</v>
      </c>
      <c r="G38" s="16">
        <v>46500</v>
      </c>
      <c r="H38" s="17">
        <f>G38-F38+1</f>
        <v>26</v>
      </c>
    </row>
    <row r="39" spans="1:8" x14ac:dyDescent="0.25">
      <c r="A39" s="14" t="s">
        <v>65</v>
      </c>
      <c r="B39" s="14" t="s">
        <v>66</v>
      </c>
      <c r="C39" s="15" t="s">
        <v>22</v>
      </c>
      <c r="D39" s="15" t="s">
        <v>23</v>
      </c>
      <c r="E39" s="15" t="s">
        <v>8</v>
      </c>
      <c r="F39" s="16">
        <v>46475</v>
      </c>
      <c r="G39" s="16">
        <v>46500</v>
      </c>
      <c r="H39" s="17">
        <f>G39-F39+1</f>
        <v>26</v>
      </c>
    </row>
    <row r="40" spans="1:8" x14ac:dyDescent="0.25">
      <c r="A40" s="14" t="s">
        <v>67</v>
      </c>
      <c r="B40" s="14" t="s">
        <v>68</v>
      </c>
      <c r="C40" s="15" t="s">
        <v>22</v>
      </c>
      <c r="D40" s="15" t="s">
        <v>23</v>
      </c>
      <c r="E40" s="15" t="s">
        <v>8</v>
      </c>
      <c r="F40" s="16">
        <v>46475</v>
      </c>
      <c r="G40" s="16">
        <v>46500</v>
      </c>
      <c r="H40" s="17">
        <f>G40-F40+1</f>
        <v>26</v>
      </c>
    </row>
  </sheetData>
  <autoFilter ref="A2:H2" xr:uid="{F0BEF71B-20C8-47E7-8589-35CE262B70A0}">
    <sortState xmlns:xlrd2="http://schemas.microsoft.com/office/spreadsheetml/2017/richdata2" ref="A3:H49">
      <sortCondition ref="F2"/>
    </sortState>
  </autoFilter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5"/>
  <sheetViews>
    <sheetView workbookViewId="0">
      <selection activeCell="A2" sqref="A2:H2"/>
    </sheetView>
  </sheetViews>
  <sheetFormatPr defaultRowHeight="15.75" x14ac:dyDescent="0.25"/>
  <cols>
    <col min="1" max="1" width="9.125" bestFit="1" customWidth="1"/>
    <col min="2" max="2" width="24" bestFit="1" customWidth="1"/>
    <col min="3" max="3" width="16.5" bestFit="1" customWidth="1"/>
    <col min="4" max="4" width="17.75" bestFit="1" customWidth="1"/>
    <col min="5" max="5" width="11.125" bestFit="1" customWidth="1"/>
    <col min="6" max="7" width="10.375" style="1" bestFit="1" customWidth="1"/>
    <col min="8" max="8" width="15.375" customWidth="1"/>
  </cols>
  <sheetData>
    <row r="1" spans="1:8" ht="60" customHeight="1" x14ac:dyDescent="0.25">
      <c r="F1" s="11"/>
      <c r="G1" s="11"/>
    </row>
    <row r="2" spans="1:8" x14ac:dyDescent="0.25">
      <c r="A2" s="10" t="s">
        <v>0</v>
      </c>
      <c r="B2" s="10" t="s">
        <v>1</v>
      </c>
      <c r="C2" s="12" t="s">
        <v>5</v>
      </c>
      <c r="D2" s="12" t="s">
        <v>209</v>
      </c>
      <c r="E2" s="12" t="s">
        <v>2</v>
      </c>
      <c r="F2" s="13" t="s">
        <v>3</v>
      </c>
      <c r="G2" s="13" t="s">
        <v>4</v>
      </c>
      <c r="H2" s="12" t="s">
        <v>208</v>
      </c>
    </row>
    <row r="3" spans="1:8" x14ac:dyDescent="0.25">
      <c r="A3" s="14" t="s">
        <v>50</v>
      </c>
      <c r="B3" s="14" t="s">
        <v>51</v>
      </c>
      <c r="C3" s="15" t="s">
        <v>17</v>
      </c>
      <c r="D3" s="15" t="s">
        <v>23</v>
      </c>
      <c r="E3" s="15" t="s">
        <v>207</v>
      </c>
      <c r="F3" s="16">
        <v>45866</v>
      </c>
      <c r="G3" s="16">
        <v>46147</v>
      </c>
      <c r="H3" s="17">
        <f t="shared" ref="H3:H45" si="0">G3-F3+1</f>
        <v>282</v>
      </c>
    </row>
    <row r="4" spans="1:8" x14ac:dyDescent="0.25">
      <c r="A4" s="14" t="s">
        <v>63</v>
      </c>
      <c r="B4" s="14" t="s">
        <v>64</v>
      </c>
      <c r="C4" s="15" t="s">
        <v>17</v>
      </c>
      <c r="D4" s="15" t="s">
        <v>23</v>
      </c>
      <c r="E4" s="15" t="s">
        <v>8</v>
      </c>
      <c r="F4" s="16">
        <v>46027</v>
      </c>
      <c r="G4" s="16">
        <v>46178</v>
      </c>
      <c r="H4" s="17">
        <f t="shared" si="0"/>
        <v>152</v>
      </c>
    </row>
    <row r="5" spans="1:8" x14ac:dyDescent="0.25">
      <c r="A5" s="14" t="s">
        <v>135</v>
      </c>
      <c r="B5" s="14" t="s">
        <v>136</v>
      </c>
      <c r="C5" s="15" t="s">
        <v>17</v>
      </c>
      <c r="D5" s="15" t="s">
        <v>23</v>
      </c>
      <c r="E5" s="15" t="s">
        <v>8</v>
      </c>
      <c r="F5" s="16">
        <v>46094</v>
      </c>
      <c r="G5" s="16">
        <v>46115</v>
      </c>
      <c r="H5" s="17">
        <f t="shared" si="0"/>
        <v>22</v>
      </c>
    </row>
    <row r="6" spans="1:8" x14ac:dyDescent="0.25">
      <c r="A6" s="14" t="s">
        <v>71</v>
      </c>
      <c r="B6" s="14" t="s">
        <v>72</v>
      </c>
      <c r="C6" s="15" t="s">
        <v>17</v>
      </c>
      <c r="D6" s="15" t="s">
        <v>23</v>
      </c>
      <c r="E6" s="15" t="s">
        <v>8</v>
      </c>
      <c r="F6" s="16">
        <v>46094</v>
      </c>
      <c r="G6" s="16">
        <v>46115</v>
      </c>
      <c r="H6" s="17">
        <f t="shared" si="0"/>
        <v>22</v>
      </c>
    </row>
    <row r="7" spans="1:8" x14ac:dyDescent="0.25">
      <c r="A7" s="14" t="s">
        <v>77</v>
      </c>
      <c r="B7" s="14" t="s">
        <v>78</v>
      </c>
      <c r="C7" s="15" t="s">
        <v>17</v>
      </c>
      <c r="D7" s="15" t="s">
        <v>23</v>
      </c>
      <c r="E7" s="15" t="s">
        <v>8</v>
      </c>
      <c r="F7" s="16">
        <v>46118</v>
      </c>
      <c r="G7" s="16">
        <v>46206</v>
      </c>
      <c r="H7" s="17">
        <f t="shared" si="0"/>
        <v>89</v>
      </c>
    </row>
    <row r="8" spans="1:8" x14ac:dyDescent="0.25">
      <c r="A8" s="14" t="s">
        <v>24</v>
      </c>
      <c r="B8" s="14" t="s">
        <v>25</v>
      </c>
      <c r="C8" s="15" t="s">
        <v>17</v>
      </c>
      <c r="D8" s="15" t="s">
        <v>23</v>
      </c>
      <c r="E8" s="15" t="s">
        <v>8</v>
      </c>
      <c r="F8" s="16">
        <v>46125</v>
      </c>
      <c r="G8" s="16">
        <v>46134</v>
      </c>
      <c r="H8" s="17">
        <f t="shared" si="0"/>
        <v>10</v>
      </c>
    </row>
    <row r="9" spans="1:8" x14ac:dyDescent="0.25">
      <c r="A9" s="14" t="s">
        <v>104</v>
      </c>
      <c r="B9" s="14" t="s">
        <v>105</v>
      </c>
      <c r="C9" s="15" t="s">
        <v>17</v>
      </c>
      <c r="D9" s="15" t="s">
        <v>23</v>
      </c>
      <c r="E9" s="15" t="s">
        <v>8</v>
      </c>
      <c r="F9" s="16">
        <v>46132</v>
      </c>
      <c r="G9" s="16">
        <v>46171</v>
      </c>
      <c r="H9" s="17">
        <f t="shared" si="0"/>
        <v>40</v>
      </c>
    </row>
    <row r="10" spans="1:8" x14ac:dyDescent="0.25">
      <c r="A10" s="14" t="s">
        <v>81</v>
      </c>
      <c r="B10" s="14" t="s">
        <v>82</v>
      </c>
      <c r="C10" s="15" t="s">
        <v>17</v>
      </c>
      <c r="D10" s="15" t="s">
        <v>23</v>
      </c>
      <c r="E10" s="15" t="s">
        <v>8</v>
      </c>
      <c r="F10" s="16">
        <v>46139</v>
      </c>
      <c r="G10" s="16">
        <v>46171</v>
      </c>
      <c r="H10" s="17">
        <f t="shared" si="0"/>
        <v>33</v>
      </c>
    </row>
    <row r="11" spans="1:8" x14ac:dyDescent="0.25">
      <c r="A11" s="14" t="s">
        <v>58</v>
      </c>
      <c r="B11" s="14" t="s">
        <v>59</v>
      </c>
      <c r="C11" s="15" t="s">
        <v>17</v>
      </c>
      <c r="D11" s="15" t="s">
        <v>23</v>
      </c>
      <c r="E11" s="15" t="s">
        <v>8</v>
      </c>
      <c r="F11" s="16">
        <v>46139</v>
      </c>
      <c r="G11" s="16">
        <v>46185</v>
      </c>
      <c r="H11" s="17">
        <f t="shared" si="0"/>
        <v>47</v>
      </c>
    </row>
    <row r="12" spans="1:8" x14ac:dyDescent="0.25">
      <c r="A12" s="14" t="s">
        <v>85</v>
      </c>
      <c r="B12" s="14" t="s">
        <v>86</v>
      </c>
      <c r="C12" s="15" t="s">
        <v>17</v>
      </c>
      <c r="D12" s="15" t="s">
        <v>23</v>
      </c>
      <c r="E12" s="15" t="s">
        <v>8</v>
      </c>
      <c r="F12" s="16">
        <v>46153</v>
      </c>
      <c r="G12" s="16">
        <v>46178</v>
      </c>
      <c r="H12" s="17">
        <f t="shared" si="0"/>
        <v>26</v>
      </c>
    </row>
    <row r="13" spans="1:8" x14ac:dyDescent="0.25">
      <c r="A13" s="14" t="s">
        <v>63</v>
      </c>
      <c r="B13" s="14" t="s">
        <v>64</v>
      </c>
      <c r="C13" s="15" t="s">
        <v>17</v>
      </c>
      <c r="D13" s="15" t="s">
        <v>23</v>
      </c>
      <c r="E13" s="15" t="s">
        <v>8</v>
      </c>
      <c r="F13" s="16">
        <v>46160</v>
      </c>
      <c r="G13" s="16">
        <v>46185</v>
      </c>
      <c r="H13" s="17">
        <f t="shared" si="0"/>
        <v>26</v>
      </c>
    </row>
    <row r="14" spans="1:8" x14ac:dyDescent="0.25">
      <c r="A14" s="14" t="s">
        <v>83</v>
      </c>
      <c r="B14" s="14" t="s">
        <v>84</v>
      </c>
      <c r="C14" s="15" t="s">
        <v>17</v>
      </c>
      <c r="D14" s="15" t="s">
        <v>23</v>
      </c>
      <c r="E14" s="15" t="s">
        <v>8</v>
      </c>
      <c r="F14" s="16">
        <v>46168</v>
      </c>
      <c r="G14" s="16">
        <v>46199</v>
      </c>
      <c r="H14" s="17">
        <f t="shared" si="0"/>
        <v>32</v>
      </c>
    </row>
    <row r="15" spans="1:8" x14ac:dyDescent="0.25">
      <c r="A15" s="14" t="s">
        <v>131</v>
      </c>
      <c r="B15" s="14" t="s">
        <v>132</v>
      </c>
      <c r="C15" s="15" t="s">
        <v>17</v>
      </c>
      <c r="D15" s="15" t="s">
        <v>23</v>
      </c>
      <c r="E15" s="15" t="s">
        <v>8</v>
      </c>
      <c r="F15" s="16">
        <v>46188</v>
      </c>
      <c r="G15" s="16">
        <v>46208</v>
      </c>
      <c r="H15" s="17">
        <f t="shared" si="0"/>
        <v>21</v>
      </c>
    </row>
    <row r="16" spans="1:8" x14ac:dyDescent="0.25">
      <c r="A16" s="14" t="s">
        <v>110</v>
      </c>
      <c r="B16" s="14" t="s">
        <v>111</v>
      </c>
      <c r="C16" s="15" t="s">
        <v>17</v>
      </c>
      <c r="D16" s="15" t="s">
        <v>23</v>
      </c>
      <c r="E16" s="15" t="s">
        <v>8</v>
      </c>
      <c r="F16" s="16">
        <v>46216</v>
      </c>
      <c r="G16" s="16">
        <v>46247</v>
      </c>
      <c r="H16" s="17">
        <f t="shared" si="0"/>
        <v>32</v>
      </c>
    </row>
    <row r="17" spans="1:8" x14ac:dyDescent="0.25">
      <c r="A17" s="14" t="s">
        <v>87</v>
      </c>
      <c r="B17" s="14" t="s">
        <v>88</v>
      </c>
      <c r="C17" s="15" t="s">
        <v>17</v>
      </c>
      <c r="D17" s="15" t="s">
        <v>23</v>
      </c>
      <c r="E17" s="15" t="s">
        <v>8</v>
      </c>
      <c r="F17" s="16">
        <v>46216</v>
      </c>
      <c r="G17" s="16">
        <v>46255</v>
      </c>
      <c r="H17" s="17">
        <f t="shared" si="0"/>
        <v>40</v>
      </c>
    </row>
    <row r="18" spans="1:8" x14ac:dyDescent="0.25">
      <c r="A18" s="14" t="s">
        <v>24</v>
      </c>
      <c r="B18" s="14" t="s">
        <v>25</v>
      </c>
      <c r="C18" s="15" t="s">
        <v>17</v>
      </c>
      <c r="D18" s="15" t="s">
        <v>23</v>
      </c>
      <c r="E18" s="15" t="s">
        <v>8</v>
      </c>
      <c r="F18" s="16">
        <v>46237</v>
      </c>
      <c r="G18" s="16">
        <v>46255</v>
      </c>
      <c r="H18" s="17">
        <f t="shared" si="0"/>
        <v>19</v>
      </c>
    </row>
    <row r="19" spans="1:8" x14ac:dyDescent="0.25">
      <c r="A19" s="14" t="s">
        <v>81</v>
      </c>
      <c r="B19" s="14" t="s">
        <v>82</v>
      </c>
      <c r="C19" s="15" t="s">
        <v>17</v>
      </c>
      <c r="D19" s="15" t="s">
        <v>23</v>
      </c>
      <c r="E19" s="15" t="s">
        <v>8</v>
      </c>
      <c r="F19" s="16">
        <v>46237</v>
      </c>
      <c r="G19" s="16">
        <v>46255</v>
      </c>
      <c r="H19" s="17">
        <f t="shared" si="0"/>
        <v>19</v>
      </c>
    </row>
    <row r="20" spans="1:8" x14ac:dyDescent="0.25">
      <c r="A20" s="14" t="s">
        <v>15</v>
      </c>
      <c r="B20" s="14" t="s">
        <v>16</v>
      </c>
      <c r="C20" s="15" t="s">
        <v>17</v>
      </c>
      <c r="D20" s="15" t="s">
        <v>23</v>
      </c>
      <c r="E20" s="15" t="s">
        <v>8</v>
      </c>
      <c r="F20" s="16">
        <v>46237</v>
      </c>
      <c r="G20" s="16">
        <v>46262</v>
      </c>
      <c r="H20" s="17">
        <f t="shared" si="0"/>
        <v>26</v>
      </c>
    </row>
    <row r="21" spans="1:8" x14ac:dyDescent="0.25">
      <c r="A21" s="14" t="s">
        <v>96</v>
      </c>
      <c r="B21" s="14" t="s">
        <v>97</v>
      </c>
      <c r="C21" s="15" t="s">
        <v>17</v>
      </c>
      <c r="D21" s="15" t="s">
        <v>23</v>
      </c>
      <c r="E21" s="15" t="s">
        <v>8</v>
      </c>
      <c r="F21" s="16">
        <v>46251</v>
      </c>
      <c r="G21" s="16">
        <v>46290</v>
      </c>
      <c r="H21" s="17">
        <f t="shared" si="0"/>
        <v>40</v>
      </c>
    </row>
    <row r="22" spans="1:8" x14ac:dyDescent="0.25">
      <c r="A22" s="14" t="s">
        <v>38</v>
      </c>
      <c r="B22" s="14" t="s">
        <v>39</v>
      </c>
      <c r="C22" s="15" t="s">
        <v>17</v>
      </c>
      <c r="D22" s="15" t="s">
        <v>23</v>
      </c>
      <c r="E22" s="15" t="s">
        <v>8</v>
      </c>
      <c r="F22" s="16">
        <v>46272</v>
      </c>
      <c r="G22" s="16">
        <v>46493</v>
      </c>
      <c r="H22" s="17">
        <f t="shared" si="0"/>
        <v>222</v>
      </c>
    </row>
    <row r="23" spans="1:8" x14ac:dyDescent="0.25">
      <c r="A23" s="14" t="s">
        <v>18</v>
      </c>
      <c r="B23" s="14" t="s">
        <v>19</v>
      </c>
      <c r="C23" s="15" t="s">
        <v>17</v>
      </c>
      <c r="D23" s="15" t="s">
        <v>23</v>
      </c>
      <c r="E23" s="15" t="s">
        <v>8</v>
      </c>
      <c r="F23" s="16">
        <v>46279</v>
      </c>
      <c r="G23" s="16">
        <v>46339</v>
      </c>
      <c r="H23" s="17">
        <f t="shared" si="0"/>
        <v>61</v>
      </c>
    </row>
    <row r="24" spans="1:8" x14ac:dyDescent="0.25">
      <c r="A24" s="14" t="s">
        <v>110</v>
      </c>
      <c r="B24" s="14" t="s">
        <v>111</v>
      </c>
      <c r="C24" s="15" t="s">
        <v>17</v>
      </c>
      <c r="D24" s="15" t="s">
        <v>23</v>
      </c>
      <c r="E24" s="15" t="s">
        <v>8</v>
      </c>
      <c r="F24" s="16">
        <v>46286</v>
      </c>
      <c r="G24" s="16">
        <v>46325</v>
      </c>
      <c r="H24" s="17">
        <f t="shared" si="0"/>
        <v>40</v>
      </c>
    </row>
    <row r="25" spans="1:8" x14ac:dyDescent="0.25">
      <c r="A25" s="14" t="s">
        <v>83</v>
      </c>
      <c r="B25" s="14" t="s">
        <v>84</v>
      </c>
      <c r="C25" s="15" t="s">
        <v>17</v>
      </c>
      <c r="D25" s="15" t="s">
        <v>23</v>
      </c>
      <c r="E25" s="15" t="s">
        <v>8</v>
      </c>
      <c r="F25" s="16">
        <v>46307</v>
      </c>
      <c r="G25" s="16">
        <v>46339</v>
      </c>
      <c r="H25" s="17">
        <f t="shared" si="0"/>
        <v>33</v>
      </c>
    </row>
    <row r="26" spans="1:8" x14ac:dyDescent="0.25">
      <c r="A26" s="14" t="s">
        <v>81</v>
      </c>
      <c r="B26" s="14" t="s">
        <v>82</v>
      </c>
      <c r="C26" s="15" t="s">
        <v>17</v>
      </c>
      <c r="D26" s="15" t="s">
        <v>23</v>
      </c>
      <c r="E26" s="15" t="s">
        <v>8</v>
      </c>
      <c r="F26" s="16">
        <v>46307</v>
      </c>
      <c r="G26" s="16">
        <v>46339</v>
      </c>
      <c r="H26" s="17">
        <f t="shared" si="0"/>
        <v>33</v>
      </c>
    </row>
    <row r="27" spans="1:8" x14ac:dyDescent="0.25">
      <c r="A27" s="14" t="s">
        <v>85</v>
      </c>
      <c r="B27" s="14" t="s">
        <v>86</v>
      </c>
      <c r="C27" s="15" t="s">
        <v>17</v>
      </c>
      <c r="D27" s="15" t="s">
        <v>23</v>
      </c>
      <c r="E27" s="15" t="s">
        <v>8</v>
      </c>
      <c r="F27" s="16">
        <v>46307</v>
      </c>
      <c r="G27" s="16">
        <v>46339</v>
      </c>
      <c r="H27" s="17">
        <f t="shared" si="0"/>
        <v>33</v>
      </c>
    </row>
    <row r="28" spans="1:8" x14ac:dyDescent="0.25">
      <c r="A28" s="14" t="s">
        <v>79</v>
      </c>
      <c r="B28" s="14" t="s">
        <v>80</v>
      </c>
      <c r="C28" s="15" t="s">
        <v>17</v>
      </c>
      <c r="D28" s="15" t="s">
        <v>23</v>
      </c>
      <c r="E28" s="15" t="s">
        <v>8</v>
      </c>
      <c r="F28" s="16">
        <v>46308</v>
      </c>
      <c r="G28" s="16">
        <v>46346</v>
      </c>
      <c r="H28" s="17">
        <f t="shared" si="0"/>
        <v>39</v>
      </c>
    </row>
    <row r="29" spans="1:8" x14ac:dyDescent="0.25">
      <c r="A29" s="14" t="s">
        <v>24</v>
      </c>
      <c r="B29" s="14" t="s">
        <v>25</v>
      </c>
      <c r="C29" s="15" t="s">
        <v>17</v>
      </c>
      <c r="D29" s="15" t="s">
        <v>23</v>
      </c>
      <c r="E29" s="15" t="s">
        <v>8</v>
      </c>
      <c r="F29" s="16">
        <v>46321</v>
      </c>
      <c r="G29" s="16">
        <v>46362</v>
      </c>
      <c r="H29" s="17">
        <f t="shared" si="0"/>
        <v>42</v>
      </c>
    </row>
    <row r="30" spans="1:8" x14ac:dyDescent="0.25">
      <c r="A30" s="14" t="s">
        <v>135</v>
      </c>
      <c r="B30" s="14" t="s">
        <v>136</v>
      </c>
      <c r="C30" s="15" t="s">
        <v>17</v>
      </c>
      <c r="D30" s="15" t="s">
        <v>23</v>
      </c>
      <c r="E30" s="15" t="s">
        <v>8</v>
      </c>
      <c r="F30" s="16">
        <v>46342</v>
      </c>
      <c r="G30" s="16">
        <v>46397</v>
      </c>
      <c r="H30" s="17">
        <f t="shared" si="0"/>
        <v>56</v>
      </c>
    </row>
    <row r="31" spans="1:8" x14ac:dyDescent="0.25">
      <c r="A31" s="14" t="s">
        <v>71</v>
      </c>
      <c r="B31" s="14" t="s">
        <v>72</v>
      </c>
      <c r="C31" s="15" t="s">
        <v>17</v>
      </c>
      <c r="D31" s="15" t="s">
        <v>23</v>
      </c>
      <c r="E31" s="15" t="s">
        <v>8</v>
      </c>
      <c r="F31" s="16">
        <v>46342</v>
      </c>
      <c r="G31" s="16">
        <v>46402</v>
      </c>
      <c r="H31" s="17">
        <f t="shared" si="0"/>
        <v>61</v>
      </c>
    </row>
    <row r="32" spans="1:8" x14ac:dyDescent="0.25">
      <c r="A32" s="14" t="s">
        <v>77</v>
      </c>
      <c r="B32" s="14" t="s">
        <v>78</v>
      </c>
      <c r="C32" s="15" t="s">
        <v>17</v>
      </c>
      <c r="D32" s="15" t="s">
        <v>23</v>
      </c>
      <c r="E32" s="15" t="s">
        <v>8</v>
      </c>
      <c r="F32" s="16">
        <v>46349</v>
      </c>
      <c r="G32" s="16">
        <v>46402</v>
      </c>
      <c r="H32" s="17">
        <f t="shared" si="0"/>
        <v>54</v>
      </c>
    </row>
    <row r="33" spans="1:8" x14ac:dyDescent="0.25">
      <c r="A33" s="14" t="s">
        <v>87</v>
      </c>
      <c r="B33" s="14" t="s">
        <v>88</v>
      </c>
      <c r="C33" s="15" t="s">
        <v>17</v>
      </c>
      <c r="D33" s="15" t="s">
        <v>23</v>
      </c>
      <c r="E33" s="15" t="s">
        <v>8</v>
      </c>
      <c r="F33" s="16">
        <v>46356</v>
      </c>
      <c r="G33" s="16">
        <v>46395</v>
      </c>
      <c r="H33" s="17">
        <f t="shared" si="0"/>
        <v>40</v>
      </c>
    </row>
    <row r="34" spans="1:8" x14ac:dyDescent="0.25">
      <c r="A34" s="14" t="s">
        <v>85</v>
      </c>
      <c r="B34" s="14" t="s">
        <v>86</v>
      </c>
      <c r="C34" s="15" t="s">
        <v>17</v>
      </c>
      <c r="D34" s="15" t="s">
        <v>23</v>
      </c>
      <c r="E34" s="15" t="s">
        <v>8</v>
      </c>
      <c r="F34" s="16">
        <v>46356</v>
      </c>
      <c r="G34" s="16">
        <v>46395</v>
      </c>
      <c r="H34" s="17">
        <f t="shared" si="0"/>
        <v>40</v>
      </c>
    </row>
    <row r="35" spans="1:8" x14ac:dyDescent="0.25">
      <c r="A35" s="14" t="s">
        <v>81</v>
      </c>
      <c r="B35" s="14" t="s">
        <v>82</v>
      </c>
      <c r="C35" s="15" t="s">
        <v>17</v>
      </c>
      <c r="D35" s="15" t="s">
        <v>23</v>
      </c>
      <c r="E35" s="15" t="s">
        <v>8</v>
      </c>
      <c r="F35" s="16">
        <v>46356</v>
      </c>
      <c r="G35" s="16">
        <v>46395</v>
      </c>
      <c r="H35" s="17">
        <f t="shared" si="0"/>
        <v>40</v>
      </c>
    </row>
    <row r="36" spans="1:8" x14ac:dyDescent="0.25">
      <c r="A36" s="14" t="s">
        <v>83</v>
      </c>
      <c r="B36" s="14" t="s">
        <v>84</v>
      </c>
      <c r="C36" s="15" t="s">
        <v>17</v>
      </c>
      <c r="D36" s="15" t="s">
        <v>23</v>
      </c>
      <c r="E36" s="15" t="s">
        <v>8</v>
      </c>
      <c r="F36" s="16">
        <v>46356</v>
      </c>
      <c r="G36" s="16">
        <v>46395</v>
      </c>
      <c r="H36" s="17">
        <f t="shared" si="0"/>
        <v>40</v>
      </c>
    </row>
    <row r="37" spans="1:8" x14ac:dyDescent="0.25">
      <c r="A37" s="14" t="s">
        <v>131</v>
      </c>
      <c r="B37" s="14" t="s">
        <v>132</v>
      </c>
      <c r="C37" s="15" t="s">
        <v>17</v>
      </c>
      <c r="D37" s="15" t="s">
        <v>23</v>
      </c>
      <c r="E37" s="15" t="s">
        <v>8</v>
      </c>
      <c r="F37" s="16">
        <v>46363</v>
      </c>
      <c r="G37" s="16">
        <v>46402</v>
      </c>
      <c r="H37" s="17">
        <f t="shared" si="0"/>
        <v>40</v>
      </c>
    </row>
    <row r="38" spans="1:8" x14ac:dyDescent="0.25">
      <c r="A38" s="14" t="s">
        <v>15</v>
      </c>
      <c r="B38" s="14" t="s">
        <v>16</v>
      </c>
      <c r="C38" s="15" t="s">
        <v>17</v>
      </c>
      <c r="D38" s="15" t="s">
        <v>23</v>
      </c>
      <c r="E38" s="15" t="s">
        <v>8</v>
      </c>
      <c r="F38" s="16">
        <v>46377</v>
      </c>
      <c r="G38" s="16">
        <v>46425</v>
      </c>
      <c r="H38" s="17">
        <f t="shared" si="0"/>
        <v>49</v>
      </c>
    </row>
    <row r="39" spans="1:8" x14ac:dyDescent="0.25">
      <c r="A39" s="14" t="s">
        <v>104</v>
      </c>
      <c r="B39" s="14" t="s">
        <v>105</v>
      </c>
      <c r="C39" s="15" t="s">
        <v>17</v>
      </c>
      <c r="D39" s="15" t="s">
        <v>23</v>
      </c>
      <c r="E39" s="15" t="s">
        <v>8</v>
      </c>
      <c r="F39" s="16">
        <v>46434</v>
      </c>
      <c r="G39" s="16">
        <v>46472</v>
      </c>
      <c r="H39" s="17">
        <f t="shared" si="0"/>
        <v>39</v>
      </c>
    </row>
    <row r="40" spans="1:8" x14ac:dyDescent="0.25">
      <c r="A40" s="14" t="s">
        <v>77</v>
      </c>
      <c r="B40" s="14" t="s">
        <v>78</v>
      </c>
      <c r="C40" s="15" t="s">
        <v>17</v>
      </c>
      <c r="D40" s="15" t="s">
        <v>23</v>
      </c>
      <c r="E40" s="15" t="s">
        <v>8</v>
      </c>
      <c r="F40" s="16">
        <v>46440</v>
      </c>
      <c r="G40" s="16">
        <v>46458</v>
      </c>
      <c r="H40" s="17">
        <f t="shared" si="0"/>
        <v>19</v>
      </c>
    </row>
    <row r="41" spans="1:8" x14ac:dyDescent="0.25">
      <c r="A41" s="14" t="s">
        <v>87</v>
      </c>
      <c r="B41" s="14" t="s">
        <v>88</v>
      </c>
      <c r="C41" s="15" t="s">
        <v>17</v>
      </c>
      <c r="D41" s="15" t="s">
        <v>23</v>
      </c>
      <c r="E41" s="15" t="s">
        <v>8</v>
      </c>
      <c r="F41" s="16">
        <v>46440</v>
      </c>
      <c r="G41" s="16">
        <v>46458</v>
      </c>
      <c r="H41" s="17">
        <f t="shared" si="0"/>
        <v>19</v>
      </c>
    </row>
    <row r="42" spans="1:8" x14ac:dyDescent="0.25">
      <c r="A42" s="14" t="s">
        <v>83</v>
      </c>
      <c r="B42" s="14" t="s">
        <v>84</v>
      </c>
      <c r="C42" s="15" t="s">
        <v>17</v>
      </c>
      <c r="D42" s="15" t="s">
        <v>23</v>
      </c>
      <c r="E42" s="15" t="s">
        <v>8</v>
      </c>
      <c r="F42" s="16">
        <v>46440</v>
      </c>
      <c r="G42" s="16">
        <v>46458</v>
      </c>
      <c r="H42" s="17">
        <f t="shared" si="0"/>
        <v>19</v>
      </c>
    </row>
    <row r="43" spans="1:8" x14ac:dyDescent="0.25">
      <c r="A43" s="14" t="s">
        <v>85</v>
      </c>
      <c r="B43" s="14" t="s">
        <v>86</v>
      </c>
      <c r="C43" s="15" t="s">
        <v>17</v>
      </c>
      <c r="D43" s="15" t="s">
        <v>23</v>
      </c>
      <c r="E43" s="15" t="s">
        <v>8</v>
      </c>
      <c r="F43" s="16">
        <v>46440</v>
      </c>
      <c r="G43" s="16">
        <v>46465</v>
      </c>
      <c r="H43" s="17">
        <f t="shared" si="0"/>
        <v>26</v>
      </c>
    </row>
    <row r="44" spans="1:8" x14ac:dyDescent="0.25">
      <c r="A44" s="14" t="s">
        <v>81</v>
      </c>
      <c r="B44" s="14" t="s">
        <v>82</v>
      </c>
      <c r="C44" s="15" t="s">
        <v>17</v>
      </c>
      <c r="D44" s="15" t="s">
        <v>23</v>
      </c>
      <c r="E44" s="15" t="s">
        <v>8</v>
      </c>
      <c r="F44" s="16">
        <v>46440</v>
      </c>
      <c r="G44" s="16">
        <v>46465</v>
      </c>
      <c r="H44" s="17">
        <f t="shared" si="0"/>
        <v>26</v>
      </c>
    </row>
    <row r="45" spans="1:8" x14ac:dyDescent="0.25">
      <c r="A45" s="14" t="s">
        <v>79</v>
      </c>
      <c r="B45" s="14" t="s">
        <v>80</v>
      </c>
      <c r="C45" s="15" t="s">
        <v>17</v>
      </c>
      <c r="D45" s="15" t="s">
        <v>23</v>
      </c>
      <c r="E45" s="15" t="s">
        <v>8</v>
      </c>
      <c r="F45" s="16">
        <v>46468</v>
      </c>
      <c r="G45" s="16">
        <v>46500</v>
      </c>
      <c r="H45" s="17">
        <f t="shared" si="0"/>
        <v>33</v>
      </c>
    </row>
  </sheetData>
  <autoFilter ref="A2:H2" xr:uid="{00000000-0001-0000-0100-000000000000}"/>
  <sortState xmlns:xlrd2="http://schemas.microsoft.com/office/spreadsheetml/2017/richdata2" ref="A3:H45">
    <sortCondition ref="B3:B45"/>
    <sortCondition ref="F3:F45"/>
  </sortState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BABC5-47F6-4BDA-A4D0-F40BF581EA24}">
  <dimension ref="A1:H62"/>
  <sheetViews>
    <sheetView workbookViewId="0">
      <selection activeCell="D79" sqref="D79"/>
    </sheetView>
  </sheetViews>
  <sheetFormatPr defaultRowHeight="15.75" x14ac:dyDescent="0.25"/>
  <cols>
    <col min="1" max="1" width="9.125" bestFit="1" customWidth="1"/>
    <col min="2" max="2" width="24" bestFit="1" customWidth="1"/>
    <col min="3" max="3" width="16.5" bestFit="1" customWidth="1"/>
    <col min="4" max="4" width="17.75" bestFit="1" customWidth="1"/>
    <col min="5" max="5" width="11.125" bestFit="1" customWidth="1"/>
    <col min="6" max="7" width="10.375" style="1" bestFit="1" customWidth="1"/>
    <col min="8" max="8" width="15.375" customWidth="1"/>
  </cols>
  <sheetData>
    <row r="1" spans="1:8" ht="60" customHeight="1" x14ac:dyDescent="0.25">
      <c r="F1" s="11"/>
      <c r="G1" s="11"/>
    </row>
    <row r="2" spans="1:8" x14ac:dyDescent="0.25">
      <c r="A2" s="10" t="s">
        <v>0</v>
      </c>
      <c r="B2" s="10" t="s">
        <v>1</v>
      </c>
      <c r="C2" s="12" t="s">
        <v>5</v>
      </c>
      <c r="D2" s="12" t="s">
        <v>209</v>
      </c>
      <c r="E2" s="12" t="s">
        <v>2</v>
      </c>
      <c r="F2" s="13" t="s">
        <v>3</v>
      </c>
      <c r="G2" s="13" t="s">
        <v>4</v>
      </c>
      <c r="H2" s="12" t="s">
        <v>208</v>
      </c>
    </row>
    <row r="3" spans="1:8" x14ac:dyDescent="0.25">
      <c r="A3" s="14" t="s">
        <v>46</v>
      </c>
      <c r="B3" s="14" t="s">
        <v>47</v>
      </c>
      <c r="C3" s="15" t="s">
        <v>9</v>
      </c>
      <c r="D3" s="15" t="s">
        <v>23</v>
      </c>
      <c r="E3" s="15" t="s">
        <v>8</v>
      </c>
      <c r="F3" s="16">
        <v>46076</v>
      </c>
      <c r="G3" s="16">
        <v>46115</v>
      </c>
      <c r="H3" s="17">
        <f>G3-F3+1</f>
        <v>40</v>
      </c>
    </row>
    <row r="4" spans="1:8" x14ac:dyDescent="0.25">
      <c r="A4" s="14" t="s">
        <v>203</v>
      </c>
      <c r="B4" s="14" t="s">
        <v>204</v>
      </c>
      <c r="C4" s="15" t="s">
        <v>9</v>
      </c>
      <c r="D4" s="15" t="s">
        <v>23</v>
      </c>
      <c r="E4" s="15" t="s">
        <v>8</v>
      </c>
      <c r="F4" s="16">
        <v>46076</v>
      </c>
      <c r="G4" s="16">
        <v>46115</v>
      </c>
      <c r="H4" s="17">
        <f>G4-F4+1</f>
        <v>40</v>
      </c>
    </row>
    <row r="5" spans="1:8" x14ac:dyDescent="0.25">
      <c r="A5" s="14" t="s">
        <v>75</v>
      </c>
      <c r="B5" s="14" t="s">
        <v>76</v>
      </c>
      <c r="C5" s="15" t="s">
        <v>9</v>
      </c>
      <c r="D5" s="15" t="s">
        <v>23</v>
      </c>
      <c r="E5" s="15" t="s">
        <v>8</v>
      </c>
      <c r="F5" s="16">
        <v>46083</v>
      </c>
      <c r="G5" s="16">
        <v>46122</v>
      </c>
      <c r="H5" s="17">
        <f>G5-F5+1</f>
        <v>40</v>
      </c>
    </row>
    <row r="6" spans="1:8" x14ac:dyDescent="0.25">
      <c r="A6" s="14" t="s">
        <v>189</v>
      </c>
      <c r="B6" s="14" t="s">
        <v>190</v>
      </c>
      <c r="C6" s="15" t="s">
        <v>9</v>
      </c>
      <c r="D6" s="15" t="s">
        <v>23</v>
      </c>
      <c r="E6" s="15" t="s">
        <v>8</v>
      </c>
      <c r="F6" s="16">
        <v>46083</v>
      </c>
      <c r="G6" s="16">
        <v>46122</v>
      </c>
      <c r="H6" s="17">
        <f>G6-F6+1</f>
        <v>40</v>
      </c>
    </row>
    <row r="7" spans="1:8" x14ac:dyDescent="0.25">
      <c r="A7" s="14" t="s">
        <v>119</v>
      </c>
      <c r="B7" s="14" t="s">
        <v>120</v>
      </c>
      <c r="C7" s="15" t="s">
        <v>9</v>
      </c>
      <c r="D7" s="15" t="s">
        <v>23</v>
      </c>
      <c r="E7" s="15" t="s">
        <v>8</v>
      </c>
      <c r="F7" s="16">
        <v>46090</v>
      </c>
      <c r="G7" s="16">
        <v>46149</v>
      </c>
      <c r="H7" s="17">
        <f>G7-F7+1</f>
        <v>60</v>
      </c>
    </row>
    <row r="8" spans="1:8" x14ac:dyDescent="0.25">
      <c r="A8" s="14" t="s">
        <v>181</v>
      </c>
      <c r="B8" s="14" t="s">
        <v>182</v>
      </c>
      <c r="C8" s="15" t="s">
        <v>9</v>
      </c>
      <c r="D8" s="15" t="s">
        <v>23</v>
      </c>
      <c r="E8" s="15" t="s">
        <v>8</v>
      </c>
      <c r="F8" s="16">
        <v>46104</v>
      </c>
      <c r="G8" s="16">
        <v>46157</v>
      </c>
      <c r="H8" s="17">
        <f>G8-F8+1</f>
        <v>54</v>
      </c>
    </row>
    <row r="9" spans="1:8" x14ac:dyDescent="0.25">
      <c r="A9" s="14" t="s">
        <v>26</v>
      </c>
      <c r="B9" s="14" t="s">
        <v>27</v>
      </c>
      <c r="C9" s="15" t="s">
        <v>9</v>
      </c>
      <c r="D9" s="15" t="s">
        <v>23</v>
      </c>
      <c r="E9" s="15" t="s">
        <v>8</v>
      </c>
      <c r="F9" s="16">
        <v>46107</v>
      </c>
      <c r="G9" s="16">
        <v>46143</v>
      </c>
      <c r="H9" s="17">
        <f>G9-F9+1</f>
        <v>37</v>
      </c>
    </row>
    <row r="10" spans="1:8" x14ac:dyDescent="0.25">
      <c r="A10" s="14" t="s">
        <v>54</v>
      </c>
      <c r="B10" s="14" t="s">
        <v>55</v>
      </c>
      <c r="C10" s="15" t="s">
        <v>9</v>
      </c>
      <c r="D10" s="15" t="s">
        <v>23</v>
      </c>
      <c r="E10" s="15" t="s">
        <v>8</v>
      </c>
      <c r="F10" s="16">
        <v>46125</v>
      </c>
      <c r="G10" s="16">
        <v>46164</v>
      </c>
      <c r="H10" s="17">
        <f>G10-F10+1</f>
        <v>40</v>
      </c>
    </row>
    <row r="11" spans="1:8" x14ac:dyDescent="0.25">
      <c r="A11" s="14" t="s">
        <v>185</v>
      </c>
      <c r="B11" s="14" t="s">
        <v>186</v>
      </c>
      <c r="C11" s="15" t="s">
        <v>9</v>
      </c>
      <c r="D11" s="15" t="s">
        <v>23</v>
      </c>
      <c r="E11" s="15" t="s">
        <v>8</v>
      </c>
      <c r="F11" s="16">
        <v>46125</v>
      </c>
      <c r="G11" s="16">
        <v>46164</v>
      </c>
      <c r="H11" s="17">
        <f>G11-F11+1</f>
        <v>40</v>
      </c>
    </row>
    <row r="12" spans="1:8" x14ac:dyDescent="0.25">
      <c r="A12" s="14" t="s">
        <v>199</v>
      </c>
      <c r="B12" s="14" t="s">
        <v>200</v>
      </c>
      <c r="C12" s="15" t="s">
        <v>9</v>
      </c>
      <c r="D12" s="15" t="s">
        <v>23</v>
      </c>
      <c r="E12" s="15" t="s">
        <v>8</v>
      </c>
      <c r="F12" s="16">
        <v>46132</v>
      </c>
      <c r="G12" s="16">
        <v>46159</v>
      </c>
      <c r="H12" s="17">
        <f>G12-F12+1</f>
        <v>28</v>
      </c>
    </row>
    <row r="13" spans="1:8" x14ac:dyDescent="0.25">
      <c r="A13" s="14" t="s">
        <v>125</v>
      </c>
      <c r="B13" s="14" t="s">
        <v>126</v>
      </c>
      <c r="C13" s="15" t="s">
        <v>9</v>
      </c>
      <c r="D13" s="15" t="s">
        <v>23</v>
      </c>
      <c r="E13" s="15" t="s">
        <v>8</v>
      </c>
      <c r="F13" s="16">
        <v>46139</v>
      </c>
      <c r="G13" s="16">
        <v>46171</v>
      </c>
      <c r="H13" s="17">
        <f>G13-F13+1</f>
        <v>33</v>
      </c>
    </row>
    <row r="14" spans="1:8" x14ac:dyDescent="0.25">
      <c r="A14" s="14" t="s">
        <v>40</v>
      </c>
      <c r="B14" s="14" t="s">
        <v>41</v>
      </c>
      <c r="C14" s="15" t="s">
        <v>9</v>
      </c>
      <c r="D14" s="15" t="s">
        <v>23</v>
      </c>
      <c r="E14" s="15" t="s">
        <v>8</v>
      </c>
      <c r="F14" s="16">
        <v>46146</v>
      </c>
      <c r="G14" s="16">
        <v>46196</v>
      </c>
      <c r="H14" s="17">
        <f>G14-F14+1</f>
        <v>51</v>
      </c>
    </row>
    <row r="15" spans="1:8" x14ac:dyDescent="0.25">
      <c r="A15" s="14" t="s">
        <v>210</v>
      </c>
      <c r="B15" s="14" t="s">
        <v>211</v>
      </c>
      <c r="C15" s="15" t="s">
        <v>9</v>
      </c>
      <c r="D15" s="15" t="s">
        <v>23</v>
      </c>
      <c r="E15" s="15" t="s">
        <v>8</v>
      </c>
      <c r="F15" s="16">
        <v>46153</v>
      </c>
      <c r="G15" s="16">
        <v>46227</v>
      </c>
      <c r="H15" s="17">
        <f>G15-F15+1</f>
        <v>75</v>
      </c>
    </row>
    <row r="16" spans="1:8" x14ac:dyDescent="0.25">
      <c r="A16" s="14" t="s">
        <v>28</v>
      </c>
      <c r="B16" s="14" t="s">
        <v>29</v>
      </c>
      <c r="C16" s="15" t="s">
        <v>9</v>
      </c>
      <c r="D16" s="15" t="s">
        <v>23</v>
      </c>
      <c r="E16" s="15" t="s">
        <v>8</v>
      </c>
      <c r="F16" s="16">
        <v>46160</v>
      </c>
      <c r="G16" s="16">
        <v>46188</v>
      </c>
      <c r="H16" s="17">
        <f>G16-F16+1</f>
        <v>29</v>
      </c>
    </row>
    <row r="17" spans="1:8" x14ac:dyDescent="0.25">
      <c r="A17" s="14" t="s">
        <v>197</v>
      </c>
      <c r="B17" s="14" t="s">
        <v>198</v>
      </c>
      <c r="C17" s="15" t="s">
        <v>9</v>
      </c>
      <c r="D17" s="15" t="s">
        <v>23</v>
      </c>
      <c r="E17" s="15" t="s">
        <v>8</v>
      </c>
      <c r="F17" s="16">
        <v>46160</v>
      </c>
      <c r="G17" s="16">
        <v>46199</v>
      </c>
      <c r="H17" s="17">
        <f>G17-F17+1</f>
        <v>40</v>
      </c>
    </row>
    <row r="18" spans="1:8" x14ac:dyDescent="0.25">
      <c r="A18" s="14" t="s">
        <v>195</v>
      </c>
      <c r="B18" s="14" t="s">
        <v>196</v>
      </c>
      <c r="C18" s="15" t="s">
        <v>9</v>
      </c>
      <c r="D18" s="15" t="s">
        <v>23</v>
      </c>
      <c r="E18" s="15" t="s">
        <v>8</v>
      </c>
      <c r="F18" s="16">
        <v>46163</v>
      </c>
      <c r="G18" s="16">
        <v>46192</v>
      </c>
      <c r="H18" s="17">
        <f>G18-F18+1</f>
        <v>30</v>
      </c>
    </row>
    <row r="19" spans="1:8" x14ac:dyDescent="0.25">
      <c r="A19" s="14" t="s">
        <v>48</v>
      </c>
      <c r="B19" s="14" t="s">
        <v>49</v>
      </c>
      <c r="C19" s="15" t="s">
        <v>9</v>
      </c>
      <c r="D19" s="15" t="s">
        <v>23</v>
      </c>
      <c r="E19" s="15" t="s">
        <v>8</v>
      </c>
      <c r="F19" s="16">
        <v>46168</v>
      </c>
      <c r="G19" s="16">
        <v>46191</v>
      </c>
      <c r="H19" s="17">
        <f>G19-F19+1</f>
        <v>24</v>
      </c>
    </row>
    <row r="20" spans="1:8" x14ac:dyDescent="0.25">
      <c r="A20" s="14" t="s">
        <v>212</v>
      </c>
      <c r="B20" s="14" t="s">
        <v>213</v>
      </c>
      <c r="C20" s="15" t="s">
        <v>9</v>
      </c>
      <c r="D20" s="15" t="s">
        <v>23</v>
      </c>
      <c r="E20" s="15" t="s">
        <v>8</v>
      </c>
      <c r="F20" s="16">
        <v>46168</v>
      </c>
      <c r="G20" s="16">
        <v>46283</v>
      </c>
      <c r="H20" s="17">
        <f>G20-F20+1</f>
        <v>116</v>
      </c>
    </row>
    <row r="21" spans="1:8" x14ac:dyDescent="0.25">
      <c r="A21" s="14" t="s">
        <v>193</v>
      </c>
      <c r="B21" s="14" t="s">
        <v>194</v>
      </c>
      <c r="C21" s="15" t="s">
        <v>9</v>
      </c>
      <c r="D21" s="15" t="s">
        <v>23</v>
      </c>
      <c r="E21" s="15" t="s">
        <v>8</v>
      </c>
      <c r="F21" s="16">
        <v>46171</v>
      </c>
      <c r="G21" s="16">
        <v>46220</v>
      </c>
      <c r="H21" s="17">
        <f>G21-F21+1</f>
        <v>50</v>
      </c>
    </row>
    <row r="22" spans="1:8" x14ac:dyDescent="0.25">
      <c r="A22" s="14" t="s">
        <v>42</v>
      </c>
      <c r="B22" s="14" t="s">
        <v>43</v>
      </c>
      <c r="C22" s="15" t="s">
        <v>9</v>
      </c>
      <c r="D22" s="15" t="s">
        <v>23</v>
      </c>
      <c r="E22" s="15" t="s">
        <v>8</v>
      </c>
      <c r="F22" s="16">
        <v>46174</v>
      </c>
      <c r="G22" s="16">
        <v>46215</v>
      </c>
      <c r="H22" s="17">
        <f>G22-F22+1</f>
        <v>42</v>
      </c>
    </row>
    <row r="23" spans="1:8" x14ac:dyDescent="0.25">
      <c r="A23" s="14" t="s">
        <v>191</v>
      </c>
      <c r="B23" s="14" t="s">
        <v>192</v>
      </c>
      <c r="C23" s="15" t="s">
        <v>9</v>
      </c>
      <c r="D23" s="15" t="s">
        <v>23</v>
      </c>
      <c r="E23" s="15" t="s">
        <v>8</v>
      </c>
      <c r="F23" s="16">
        <v>46188</v>
      </c>
      <c r="G23" s="16">
        <v>46237</v>
      </c>
      <c r="H23" s="17">
        <f>G23-F23+1</f>
        <v>50</v>
      </c>
    </row>
    <row r="24" spans="1:8" x14ac:dyDescent="0.25">
      <c r="A24" s="14" t="s">
        <v>187</v>
      </c>
      <c r="B24" s="14" t="s">
        <v>188</v>
      </c>
      <c r="C24" s="15" t="s">
        <v>9</v>
      </c>
      <c r="D24" s="15" t="s">
        <v>23</v>
      </c>
      <c r="E24" s="15" t="s">
        <v>8</v>
      </c>
      <c r="F24" s="16">
        <v>46195</v>
      </c>
      <c r="G24" s="16">
        <v>46234</v>
      </c>
      <c r="H24" s="17">
        <f>G24-F24+1</f>
        <v>40</v>
      </c>
    </row>
    <row r="25" spans="1:8" x14ac:dyDescent="0.25">
      <c r="A25" s="14" t="s">
        <v>6</v>
      </c>
      <c r="B25" s="14" t="s">
        <v>7</v>
      </c>
      <c r="C25" s="15" t="s">
        <v>9</v>
      </c>
      <c r="D25" s="15" t="s">
        <v>23</v>
      </c>
      <c r="E25" s="15" t="s">
        <v>8</v>
      </c>
      <c r="F25" s="16">
        <v>46202</v>
      </c>
      <c r="G25" s="16">
        <v>46255</v>
      </c>
      <c r="H25" s="17">
        <f>G25-F25+1</f>
        <v>54</v>
      </c>
    </row>
    <row r="26" spans="1:8" x14ac:dyDescent="0.25">
      <c r="A26" s="14" t="s">
        <v>123</v>
      </c>
      <c r="B26" s="14" t="s">
        <v>124</v>
      </c>
      <c r="C26" s="15" t="s">
        <v>9</v>
      </c>
      <c r="D26" s="15" t="s">
        <v>23</v>
      </c>
      <c r="E26" s="15" t="s">
        <v>8</v>
      </c>
      <c r="F26" s="16">
        <v>46202</v>
      </c>
      <c r="G26" s="16">
        <v>46288</v>
      </c>
      <c r="H26" s="17">
        <f>G26-F26+1</f>
        <v>87</v>
      </c>
    </row>
    <row r="27" spans="1:8" x14ac:dyDescent="0.25">
      <c r="A27" s="14" t="s">
        <v>181</v>
      </c>
      <c r="B27" s="14" t="s">
        <v>182</v>
      </c>
      <c r="C27" s="15" t="s">
        <v>9</v>
      </c>
      <c r="D27" s="15" t="s">
        <v>23</v>
      </c>
      <c r="E27" s="15" t="s">
        <v>8</v>
      </c>
      <c r="F27" s="16">
        <v>46209</v>
      </c>
      <c r="G27" s="16">
        <v>46248</v>
      </c>
      <c r="H27" s="17">
        <f>G27-F27+1</f>
        <v>40</v>
      </c>
    </row>
    <row r="28" spans="1:8" x14ac:dyDescent="0.25">
      <c r="A28" s="14" t="s">
        <v>28</v>
      </c>
      <c r="B28" s="14" t="s">
        <v>29</v>
      </c>
      <c r="C28" s="15" t="s">
        <v>9</v>
      </c>
      <c r="D28" s="15" t="s">
        <v>23</v>
      </c>
      <c r="E28" s="15" t="s">
        <v>8</v>
      </c>
      <c r="F28" s="16">
        <v>46237</v>
      </c>
      <c r="G28" s="16">
        <v>46269</v>
      </c>
      <c r="H28" s="17">
        <f>G28-F28+1</f>
        <v>33</v>
      </c>
    </row>
    <row r="29" spans="1:8" x14ac:dyDescent="0.25">
      <c r="A29" s="14" t="s">
        <v>175</v>
      </c>
      <c r="B29" s="14" t="s">
        <v>176</v>
      </c>
      <c r="C29" s="15" t="s">
        <v>9</v>
      </c>
      <c r="D29" s="15" t="s">
        <v>23</v>
      </c>
      <c r="E29" s="15" t="s">
        <v>8</v>
      </c>
      <c r="F29" s="16">
        <v>46237</v>
      </c>
      <c r="G29" s="16">
        <v>46276</v>
      </c>
      <c r="H29" s="17">
        <f>G29-F29+1</f>
        <v>40</v>
      </c>
    </row>
    <row r="30" spans="1:8" x14ac:dyDescent="0.25">
      <c r="A30" s="14" t="s">
        <v>44</v>
      </c>
      <c r="B30" s="14" t="s">
        <v>45</v>
      </c>
      <c r="C30" s="15" t="s">
        <v>9</v>
      </c>
      <c r="D30" s="15" t="s">
        <v>23</v>
      </c>
      <c r="E30" s="15" t="s">
        <v>8</v>
      </c>
      <c r="F30" s="16">
        <v>46237</v>
      </c>
      <c r="G30" s="16">
        <v>46276</v>
      </c>
      <c r="H30" s="17">
        <f>G30-F30+1</f>
        <v>40</v>
      </c>
    </row>
    <row r="31" spans="1:8" x14ac:dyDescent="0.25">
      <c r="A31" s="14" t="s">
        <v>163</v>
      </c>
      <c r="B31" s="14" t="s">
        <v>164</v>
      </c>
      <c r="C31" s="15" t="s">
        <v>9</v>
      </c>
      <c r="D31" s="15" t="s">
        <v>23</v>
      </c>
      <c r="E31" s="15" t="s">
        <v>8</v>
      </c>
      <c r="F31" s="16">
        <v>46237</v>
      </c>
      <c r="G31" s="16">
        <v>46276</v>
      </c>
      <c r="H31" s="17">
        <f>G31-F31+1</f>
        <v>40</v>
      </c>
    </row>
    <row r="32" spans="1:8" x14ac:dyDescent="0.25">
      <c r="A32" s="14" t="s">
        <v>149</v>
      </c>
      <c r="B32" s="14" t="s">
        <v>150</v>
      </c>
      <c r="C32" s="15" t="s">
        <v>9</v>
      </c>
      <c r="D32" s="15" t="s">
        <v>23</v>
      </c>
      <c r="E32" s="15" t="s">
        <v>8</v>
      </c>
      <c r="F32" s="16">
        <v>46237</v>
      </c>
      <c r="G32" s="16">
        <v>46276</v>
      </c>
      <c r="H32" s="17">
        <f>G32-F32+1</f>
        <v>40</v>
      </c>
    </row>
    <row r="33" spans="1:8" x14ac:dyDescent="0.25">
      <c r="A33" s="14" t="s">
        <v>167</v>
      </c>
      <c r="B33" s="14" t="s">
        <v>168</v>
      </c>
      <c r="C33" s="15" t="s">
        <v>9</v>
      </c>
      <c r="D33" s="15" t="s">
        <v>23</v>
      </c>
      <c r="E33" s="15" t="s">
        <v>8</v>
      </c>
      <c r="F33" s="16">
        <v>46244</v>
      </c>
      <c r="G33" s="16">
        <v>46276</v>
      </c>
      <c r="H33" s="17">
        <f>G33-F33+1</f>
        <v>33</v>
      </c>
    </row>
    <row r="34" spans="1:8" x14ac:dyDescent="0.25">
      <c r="A34" s="14" t="s">
        <v>171</v>
      </c>
      <c r="B34" s="14" t="s">
        <v>172</v>
      </c>
      <c r="C34" s="15" t="s">
        <v>9</v>
      </c>
      <c r="D34" s="15" t="s">
        <v>23</v>
      </c>
      <c r="E34" s="15" t="s">
        <v>8</v>
      </c>
      <c r="F34" s="16">
        <v>46254</v>
      </c>
      <c r="G34" s="16">
        <v>46295</v>
      </c>
      <c r="H34" s="17">
        <f>G34-F34+1</f>
        <v>42</v>
      </c>
    </row>
    <row r="35" spans="1:8" x14ac:dyDescent="0.25">
      <c r="A35" s="14" t="s">
        <v>153</v>
      </c>
      <c r="B35" s="14" t="s">
        <v>154</v>
      </c>
      <c r="C35" s="15" t="s">
        <v>9</v>
      </c>
      <c r="D35" s="15" t="s">
        <v>23</v>
      </c>
      <c r="E35" s="15" t="s">
        <v>8</v>
      </c>
      <c r="F35" s="16">
        <v>46265</v>
      </c>
      <c r="G35" s="16">
        <v>46285</v>
      </c>
      <c r="H35" s="17">
        <f>G35-F35+1</f>
        <v>21</v>
      </c>
    </row>
    <row r="36" spans="1:8" x14ac:dyDescent="0.25">
      <c r="A36" s="14" t="s">
        <v>75</v>
      </c>
      <c r="B36" s="14" t="s">
        <v>76</v>
      </c>
      <c r="C36" s="15" t="s">
        <v>9</v>
      </c>
      <c r="D36" s="15" t="s">
        <v>23</v>
      </c>
      <c r="E36" s="15" t="s">
        <v>8</v>
      </c>
      <c r="F36" s="16">
        <v>46265</v>
      </c>
      <c r="G36" s="16">
        <v>46290</v>
      </c>
      <c r="H36" s="17">
        <f>G36-F36+1</f>
        <v>26</v>
      </c>
    </row>
    <row r="37" spans="1:8" x14ac:dyDescent="0.25">
      <c r="A37" s="14" t="s">
        <v>92</v>
      </c>
      <c r="B37" s="14" t="s">
        <v>93</v>
      </c>
      <c r="C37" s="15" t="s">
        <v>9</v>
      </c>
      <c r="D37" s="15" t="s">
        <v>23</v>
      </c>
      <c r="E37" s="15" t="s">
        <v>8</v>
      </c>
      <c r="F37" s="16">
        <v>46265</v>
      </c>
      <c r="G37" s="16">
        <v>46290</v>
      </c>
      <c r="H37" s="17">
        <f>G37-F37+1</f>
        <v>26</v>
      </c>
    </row>
    <row r="38" spans="1:8" x14ac:dyDescent="0.25">
      <c r="A38" s="14" t="s">
        <v>100</v>
      </c>
      <c r="B38" s="14" t="s">
        <v>101</v>
      </c>
      <c r="C38" s="15" t="s">
        <v>9</v>
      </c>
      <c r="D38" s="15" t="s">
        <v>23</v>
      </c>
      <c r="E38" s="15" t="s">
        <v>8</v>
      </c>
      <c r="F38" s="16">
        <v>46266</v>
      </c>
      <c r="G38" s="16">
        <v>46288</v>
      </c>
      <c r="H38" s="17">
        <f>G38-F38+1</f>
        <v>23</v>
      </c>
    </row>
    <row r="39" spans="1:8" x14ac:dyDescent="0.25">
      <c r="A39" s="14" t="s">
        <v>173</v>
      </c>
      <c r="B39" s="14" t="s">
        <v>174</v>
      </c>
      <c r="C39" s="15" t="s">
        <v>9</v>
      </c>
      <c r="D39" s="15" t="s">
        <v>23</v>
      </c>
      <c r="E39" s="15" t="s">
        <v>8</v>
      </c>
      <c r="F39" s="16">
        <v>46272</v>
      </c>
      <c r="G39" s="16">
        <v>46310</v>
      </c>
      <c r="H39" s="17">
        <f>G39-F39+1</f>
        <v>39</v>
      </c>
    </row>
    <row r="40" spans="1:8" x14ac:dyDescent="0.25">
      <c r="A40" s="14" t="s">
        <v>159</v>
      </c>
      <c r="B40" s="14" t="s">
        <v>160</v>
      </c>
      <c r="C40" s="15" t="s">
        <v>9</v>
      </c>
      <c r="D40" s="15" t="s">
        <v>23</v>
      </c>
      <c r="E40" s="15" t="s">
        <v>8</v>
      </c>
      <c r="F40" s="16">
        <v>46279</v>
      </c>
      <c r="G40" s="16">
        <v>46360</v>
      </c>
      <c r="H40" s="17">
        <f>G40-F40+1</f>
        <v>82</v>
      </c>
    </row>
    <row r="41" spans="1:8" x14ac:dyDescent="0.25">
      <c r="A41" s="14" t="s">
        <v>46</v>
      </c>
      <c r="B41" s="14" t="s">
        <v>47</v>
      </c>
      <c r="C41" s="15" t="s">
        <v>9</v>
      </c>
      <c r="D41" s="15" t="s">
        <v>23</v>
      </c>
      <c r="E41" s="15" t="s">
        <v>8</v>
      </c>
      <c r="F41" s="16">
        <v>46279</v>
      </c>
      <c r="G41" s="16">
        <v>46398</v>
      </c>
      <c r="H41" s="17">
        <f>G41-F41+1</f>
        <v>120</v>
      </c>
    </row>
    <row r="42" spans="1:8" x14ac:dyDescent="0.25">
      <c r="A42" s="14" t="s">
        <v>54</v>
      </c>
      <c r="B42" s="14" t="s">
        <v>55</v>
      </c>
      <c r="C42" s="15" t="s">
        <v>9</v>
      </c>
      <c r="D42" s="15" t="s">
        <v>23</v>
      </c>
      <c r="E42" s="15" t="s">
        <v>8</v>
      </c>
      <c r="F42" s="16">
        <v>46286</v>
      </c>
      <c r="G42" s="16">
        <v>46325</v>
      </c>
      <c r="H42" s="17">
        <f>G42-F42+1</f>
        <v>40</v>
      </c>
    </row>
    <row r="43" spans="1:8" x14ac:dyDescent="0.25">
      <c r="A43" s="14" t="s">
        <v>119</v>
      </c>
      <c r="B43" s="14" t="s">
        <v>120</v>
      </c>
      <c r="C43" s="15" t="s">
        <v>9</v>
      </c>
      <c r="D43" s="15" t="s">
        <v>23</v>
      </c>
      <c r="E43" s="15" t="s">
        <v>8</v>
      </c>
      <c r="F43" s="16">
        <v>46286</v>
      </c>
      <c r="G43" s="16">
        <v>46325</v>
      </c>
      <c r="H43" s="17">
        <f>G43-F43+1</f>
        <v>40</v>
      </c>
    </row>
    <row r="44" spans="1:8" x14ac:dyDescent="0.25">
      <c r="A44" s="14" t="s">
        <v>28</v>
      </c>
      <c r="B44" s="14" t="s">
        <v>29</v>
      </c>
      <c r="C44" s="15" t="s">
        <v>9</v>
      </c>
      <c r="D44" s="15" t="s">
        <v>23</v>
      </c>
      <c r="E44" s="15" t="s">
        <v>8</v>
      </c>
      <c r="F44" s="16">
        <v>46300</v>
      </c>
      <c r="G44" s="16">
        <v>46339</v>
      </c>
      <c r="H44" s="17">
        <f>G44-F44+1</f>
        <v>40</v>
      </c>
    </row>
    <row r="45" spans="1:8" x14ac:dyDescent="0.25">
      <c r="A45" s="14" t="s">
        <v>147</v>
      </c>
      <c r="B45" s="14" t="s">
        <v>148</v>
      </c>
      <c r="C45" s="15" t="s">
        <v>9</v>
      </c>
      <c r="D45" s="15" t="s">
        <v>23</v>
      </c>
      <c r="E45" s="15" t="s">
        <v>8</v>
      </c>
      <c r="F45" s="16">
        <v>46300</v>
      </c>
      <c r="G45" s="16">
        <v>46339</v>
      </c>
      <c r="H45" s="17">
        <f>G45-F45+1</f>
        <v>40</v>
      </c>
    </row>
    <row r="46" spans="1:8" x14ac:dyDescent="0.25">
      <c r="A46" s="14" t="s">
        <v>149</v>
      </c>
      <c r="B46" s="14" t="s">
        <v>150</v>
      </c>
      <c r="C46" s="15" t="s">
        <v>9</v>
      </c>
      <c r="D46" s="15" t="s">
        <v>23</v>
      </c>
      <c r="E46" s="15" t="s">
        <v>8</v>
      </c>
      <c r="F46" s="16">
        <v>46301</v>
      </c>
      <c r="G46" s="16">
        <v>46341</v>
      </c>
      <c r="H46" s="17">
        <f>G46-F46+1</f>
        <v>41</v>
      </c>
    </row>
    <row r="47" spans="1:8" x14ac:dyDescent="0.25">
      <c r="A47" s="14" t="s">
        <v>10</v>
      </c>
      <c r="B47" s="14" t="s">
        <v>11</v>
      </c>
      <c r="C47" s="15" t="s">
        <v>9</v>
      </c>
      <c r="D47" s="15" t="s">
        <v>23</v>
      </c>
      <c r="E47" s="15" t="s">
        <v>8</v>
      </c>
      <c r="F47" s="16">
        <v>46307</v>
      </c>
      <c r="G47" s="16">
        <v>46346</v>
      </c>
      <c r="H47" s="17">
        <f>G47-F47+1</f>
        <v>40</v>
      </c>
    </row>
    <row r="48" spans="1:8" x14ac:dyDescent="0.25">
      <c r="A48" s="14" t="s">
        <v>145</v>
      </c>
      <c r="B48" s="14" t="s">
        <v>146</v>
      </c>
      <c r="C48" s="15" t="s">
        <v>9</v>
      </c>
      <c r="D48" s="15" t="s">
        <v>23</v>
      </c>
      <c r="E48" s="15" t="s">
        <v>8</v>
      </c>
      <c r="F48" s="16">
        <v>46307</v>
      </c>
      <c r="G48" s="16">
        <v>46367</v>
      </c>
      <c r="H48" s="17">
        <f>G48-F48+1</f>
        <v>61</v>
      </c>
    </row>
    <row r="49" spans="1:8" x14ac:dyDescent="0.25">
      <c r="A49" s="14" t="s">
        <v>191</v>
      </c>
      <c r="B49" s="14" t="s">
        <v>192</v>
      </c>
      <c r="C49" s="15" t="s">
        <v>9</v>
      </c>
      <c r="D49" s="15" t="s">
        <v>23</v>
      </c>
      <c r="E49" s="15" t="s">
        <v>8</v>
      </c>
      <c r="F49" s="16">
        <v>46328</v>
      </c>
      <c r="G49" s="16">
        <v>46367</v>
      </c>
      <c r="H49" s="17">
        <f>G49-F49+1</f>
        <v>40</v>
      </c>
    </row>
    <row r="50" spans="1:8" x14ac:dyDescent="0.25">
      <c r="A50" s="14" t="s">
        <v>42</v>
      </c>
      <c r="B50" s="14" t="s">
        <v>43</v>
      </c>
      <c r="C50" s="15" t="s">
        <v>9</v>
      </c>
      <c r="D50" s="15" t="s">
        <v>23</v>
      </c>
      <c r="E50" s="15" t="s">
        <v>8</v>
      </c>
      <c r="F50" s="16">
        <v>46349</v>
      </c>
      <c r="G50" s="16">
        <v>46387</v>
      </c>
      <c r="H50" s="17">
        <f>G50-F50+1</f>
        <v>39</v>
      </c>
    </row>
    <row r="51" spans="1:8" x14ac:dyDescent="0.25">
      <c r="A51" s="14" t="s">
        <v>214</v>
      </c>
      <c r="B51" s="14" t="s">
        <v>215</v>
      </c>
      <c r="C51" s="15" t="s">
        <v>9</v>
      </c>
      <c r="D51" s="15" t="s">
        <v>23</v>
      </c>
      <c r="E51" s="15" t="s">
        <v>8</v>
      </c>
      <c r="F51" s="16">
        <v>46353</v>
      </c>
      <c r="G51" s="16">
        <v>46394</v>
      </c>
      <c r="H51" s="17">
        <f>G51-F51+1</f>
        <v>42</v>
      </c>
    </row>
    <row r="52" spans="1:8" x14ac:dyDescent="0.25">
      <c r="A52" s="14" t="s">
        <v>40</v>
      </c>
      <c r="B52" s="14" t="s">
        <v>41</v>
      </c>
      <c r="C52" s="15" t="s">
        <v>9</v>
      </c>
      <c r="D52" s="15" t="s">
        <v>23</v>
      </c>
      <c r="E52" s="15" t="s">
        <v>8</v>
      </c>
      <c r="F52" s="16">
        <v>46356</v>
      </c>
      <c r="G52" s="16">
        <v>46395</v>
      </c>
      <c r="H52" s="17">
        <f>G52-F52+1</f>
        <v>40</v>
      </c>
    </row>
    <row r="53" spans="1:8" x14ac:dyDescent="0.25">
      <c r="A53" s="14" t="s">
        <v>143</v>
      </c>
      <c r="B53" s="14" t="s">
        <v>144</v>
      </c>
      <c r="C53" s="15" t="s">
        <v>9</v>
      </c>
      <c r="D53" s="15" t="s">
        <v>23</v>
      </c>
      <c r="E53" s="15" t="s">
        <v>8</v>
      </c>
      <c r="F53" s="16">
        <v>46356</v>
      </c>
      <c r="G53" s="16">
        <v>46395</v>
      </c>
      <c r="H53" s="17">
        <f>G53-F53+1</f>
        <v>40</v>
      </c>
    </row>
    <row r="54" spans="1:8" x14ac:dyDescent="0.25">
      <c r="A54" s="14" t="s">
        <v>26</v>
      </c>
      <c r="B54" s="14" t="s">
        <v>27</v>
      </c>
      <c r="C54" s="15" t="s">
        <v>9</v>
      </c>
      <c r="D54" s="15" t="s">
        <v>23</v>
      </c>
      <c r="E54" s="15" t="s">
        <v>8</v>
      </c>
      <c r="F54" s="16">
        <v>46356</v>
      </c>
      <c r="G54" s="16">
        <v>46395</v>
      </c>
      <c r="H54" s="17">
        <f>G54-F54+1</f>
        <v>40</v>
      </c>
    </row>
    <row r="55" spans="1:8" x14ac:dyDescent="0.25">
      <c r="A55" s="14" t="s">
        <v>44</v>
      </c>
      <c r="B55" s="14" t="s">
        <v>45</v>
      </c>
      <c r="C55" s="15" t="s">
        <v>9</v>
      </c>
      <c r="D55" s="15" t="s">
        <v>23</v>
      </c>
      <c r="E55" s="15" t="s">
        <v>8</v>
      </c>
      <c r="F55" s="16">
        <v>46356</v>
      </c>
      <c r="G55" s="16">
        <v>46409</v>
      </c>
      <c r="H55" s="17">
        <f>G55-F55+1</f>
        <v>54</v>
      </c>
    </row>
    <row r="56" spans="1:8" x14ac:dyDescent="0.25">
      <c r="A56" s="14" t="s">
        <v>167</v>
      </c>
      <c r="B56" s="14" t="s">
        <v>168</v>
      </c>
      <c r="C56" s="15" t="s">
        <v>9</v>
      </c>
      <c r="D56" s="15" t="s">
        <v>23</v>
      </c>
      <c r="E56" s="15" t="s">
        <v>8</v>
      </c>
      <c r="F56" s="16">
        <v>46371</v>
      </c>
      <c r="G56" s="16">
        <v>46487</v>
      </c>
      <c r="H56" s="17">
        <f>G56-F56+1</f>
        <v>117</v>
      </c>
    </row>
    <row r="57" spans="1:8" x14ac:dyDescent="0.25">
      <c r="A57" s="14" t="s">
        <v>121</v>
      </c>
      <c r="B57" s="14" t="s">
        <v>122</v>
      </c>
      <c r="C57" s="15" t="s">
        <v>9</v>
      </c>
      <c r="D57" s="15" t="s">
        <v>23</v>
      </c>
      <c r="E57" s="15" t="s">
        <v>8</v>
      </c>
      <c r="F57" s="16">
        <v>46398</v>
      </c>
      <c r="G57" s="16">
        <v>46444</v>
      </c>
      <c r="H57" s="17">
        <f>G57-F57+1</f>
        <v>47</v>
      </c>
    </row>
    <row r="58" spans="1:8" x14ac:dyDescent="0.25">
      <c r="A58" s="14" t="s">
        <v>129</v>
      </c>
      <c r="B58" s="14" t="s">
        <v>130</v>
      </c>
      <c r="C58" s="15" t="s">
        <v>9</v>
      </c>
      <c r="D58" s="15" t="s">
        <v>23</v>
      </c>
      <c r="E58" s="15" t="s">
        <v>8</v>
      </c>
      <c r="F58" s="16">
        <v>46398</v>
      </c>
      <c r="G58" s="16">
        <v>46444</v>
      </c>
      <c r="H58" s="17">
        <f>G58-F58+1</f>
        <v>47</v>
      </c>
    </row>
    <row r="59" spans="1:8" x14ac:dyDescent="0.25">
      <c r="A59" s="14" t="s">
        <v>119</v>
      </c>
      <c r="B59" s="14" t="s">
        <v>120</v>
      </c>
      <c r="C59" s="15" t="s">
        <v>9</v>
      </c>
      <c r="D59" s="15" t="s">
        <v>23</v>
      </c>
      <c r="E59" s="15" t="s">
        <v>8</v>
      </c>
      <c r="F59" s="16">
        <v>46412</v>
      </c>
      <c r="G59" s="16">
        <v>46453</v>
      </c>
      <c r="H59" s="17">
        <f>G59-F59+1</f>
        <v>42</v>
      </c>
    </row>
    <row r="60" spans="1:8" x14ac:dyDescent="0.25">
      <c r="A60" s="14" t="s">
        <v>125</v>
      </c>
      <c r="B60" s="14" t="s">
        <v>126</v>
      </c>
      <c r="C60" s="15" t="s">
        <v>9</v>
      </c>
      <c r="D60" s="15" t="s">
        <v>23</v>
      </c>
      <c r="E60" s="15" t="s">
        <v>8</v>
      </c>
      <c r="F60" s="16">
        <v>46412</v>
      </c>
      <c r="G60" s="16">
        <v>46465</v>
      </c>
      <c r="H60" s="17">
        <f>G60-F60+1</f>
        <v>54</v>
      </c>
    </row>
    <row r="61" spans="1:8" x14ac:dyDescent="0.25">
      <c r="A61" s="14" t="s">
        <v>145</v>
      </c>
      <c r="B61" s="14" t="s">
        <v>146</v>
      </c>
      <c r="C61" s="15" t="s">
        <v>9</v>
      </c>
      <c r="D61" s="15" t="s">
        <v>23</v>
      </c>
      <c r="E61" s="15" t="s">
        <v>8</v>
      </c>
      <c r="F61" s="16">
        <v>46440</v>
      </c>
      <c r="G61" s="16">
        <v>46472</v>
      </c>
      <c r="H61" s="17">
        <f>G61-F61+1</f>
        <v>33</v>
      </c>
    </row>
    <row r="62" spans="1:8" x14ac:dyDescent="0.25">
      <c r="A62" s="14" t="s">
        <v>193</v>
      </c>
      <c r="B62" s="14" t="s">
        <v>194</v>
      </c>
      <c r="C62" s="15" t="s">
        <v>9</v>
      </c>
      <c r="D62" s="15" t="s">
        <v>23</v>
      </c>
      <c r="E62" s="15" t="s">
        <v>8</v>
      </c>
      <c r="F62" s="16">
        <v>46440</v>
      </c>
      <c r="G62" s="16">
        <v>46479</v>
      </c>
      <c r="H62" s="17">
        <f>G62-F62+1</f>
        <v>40</v>
      </c>
    </row>
  </sheetData>
  <autoFilter ref="A2:H2" xr:uid="{4F5BABC5-47F6-4BDA-A4D0-F40BF581EA24}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96DCC-A203-43B6-B6F0-4FEAC30DC344}">
  <dimension ref="A1:H14"/>
  <sheetViews>
    <sheetView workbookViewId="0">
      <selection activeCell="J7" sqref="J7"/>
    </sheetView>
  </sheetViews>
  <sheetFormatPr defaultRowHeight="15.75" x14ac:dyDescent="0.25"/>
  <cols>
    <col min="1" max="1" width="9.125" bestFit="1" customWidth="1"/>
    <col min="2" max="2" width="24" bestFit="1" customWidth="1"/>
    <col min="3" max="3" width="16.5" bestFit="1" customWidth="1"/>
    <col min="4" max="4" width="17.75" bestFit="1" customWidth="1"/>
    <col min="5" max="5" width="11.125" bestFit="1" customWidth="1"/>
    <col min="6" max="7" width="10.375" style="1" bestFit="1" customWidth="1"/>
    <col min="8" max="8" width="15.375" customWidth="1"/>
  </cols>
  <sheetData>
    <row r="1" spans="1:8" ht="60" customHeight="1" x14ac:dyDescent="0.25">
      <c r="F1" s="11"/>
      <c r="G1" s="11"/>
    </row>
    <row r="2" spans="1:8" x14ac:dyDescent="0.25">
      <c r="A2" s="10" t="s">
        <v>0</v>
      </c>
      <c r="B2" s="10" t="s">
        <v>1</v>
      </c>
      <c r="C2" s="12" t="s">
        <v>5</v>
      </c>
      <c r="D2" s="12" t="s">
        <v>209</v>
      </c>
      <c r="E2" s="12" t="s">
        <v>2</v>
      </c>
      <c r="F2" s="13" t="s">
        <v>3</v>
      </c>
      <c r="G2" s="13" t="s">
        <v>4</v>
      </c>
      <c r="H2" s="12" t="s">
        <v>208</v>
      </c>
    </row>
    <row r="3" spans="1:8" x14ac:dyDescent="0.25">
      <c r="A3" s="14" t="s">
        <v>112</v>
      </c>
      <c r="B3" s="14" t="s">
        <v>113</v>
      </c>
      <c r="C3" s="15" t="s">
        <v>114</v>
      </c>
      <c r="D3" s="15" t="s">
        <v>23</v>
      </c>
      <c r="E3" s="15" t="s">
        <v>8</v>
      </c>
      <c r="F3" s="16">
        <v>46090</v>
      </c>
      <c r="G3" s="16">
        <v>46120</v>
      </c>
      <c r="H3" s="17">
        <f>G3-F3+1</f>
        <v>31</v>
      </c>
    </row>
    <row r="4" spans="1:8" x14ac:dyDescent="0.25">
      <c r="A4" s="14" t="s">
        <v>115</v>
      </c>
      <c r="B4" s="14" t="s">
        <v>116</v>
      </c>
      <c r="C4" s="15" t="s">
        <v>114</v>
      </c>
      <c r="D4" s="15" t="s">
        <v>23</v>
      </c>
      <c r="E4" s="15" t="s">
        <v>8</v>
      </c>
      <c r="F4" s="16">
        <v>46111</v>
      </c>
      <c r="G4" s="16">
        <v>46150</v>
      </c>
      <c r="H4" s="17">
        <f>G4-F4+1</f>
        <v>40</v>
      </c>
    </row>
    <row r="5" spans="1:8" x14ac:dyDescent="0.25">
      <c r="A5" s="14" t="s">
        <v>201</v>
      </c>
      <c r="B5" s="14" t="s">
        <v>202</v>
      </c>
      <c r="C5" s="15" t="s">
        <v>114</v>
      </c>
      <c r="D5" s="15" t="s">
        <v>23</v>
      </c>
      <c r="E5" s="15" t="s">
        <v>8</v>
      </c>
      <c r="F5" s="16">
        <v>46146</v>
      </c>
      <c r="G5" s="16">
        <v>46206</v>
      </c>
      <c r="H5" s="17">
        <f>G5-F5+1</f>
        <v>61</v>
      </c>
    </row>
    <row r="6" spans="1:8" x14ac:dyDescent="0.25">
      <c r="A6" s="14" t="s">
        <v>161</v>
      </c>
      <c r="B6" s="14" t="s">
        <v>162</v>
      </c>
      <c r="C6" s="15" t="s">
        <v>114</v>
      </c>
      <c r="D6" s="15" t="s">
        <v>23</v>
      </c>
      <c r="E6" s="15" t="s">
        <v>8</v>
      </c>
      <c r="F6" s="16">
        <v>46160</v>
      </c>
      <c r="G6" s="16">
        <v>46199</v>
      </c>
      <c r="H6" s="17">
        <f>G6-F6+1</f>
        <v>40</v>
      </c>
    </row>
    <row r="7" spans="1:8" x14ac:dyDescent="0.25">
      <c r="A7" s="14" t="s">
        <v>137</v>
      </c>
      <c r="B7" s="14" t="s">
        <v>138</v>
      </c>
      <c r="C7" s="15" t="s">
        <v>114</v>
      </c>
      <c r="D7" s="15" t="s">
        <v>23</v>
      </c>
      <c r="E7" s="15" t="s">
        <v>8</v>
      </c>
      <c r="F7" s="16">
        <v>46162</v>
      </c>
      <c r="G7" s="16">
        <v>46220</v>
      </c>
      <c r="H7" s="17">
        <f>G7-F7+1</f>
        <v>59</v>
      </c>
    </row>
    <row r="8" spans="1:8" x14ac:dyDescent="0.25">
      <c r="A8" s="14" t="s">
        <v>112</v>
      </c>
      <c r="B8" s="14" t="s">
        <v>113</v>
      </c>
      <c r="C8" s="15" t="s">
        <v>114</v>
      </c>
      <c r="D8" s="15" t="s">
        <v>23</v>
      </c>
      <c r="E8" s="15" t="s">
        <v>8</v>
      </c>
      <c r="F8" s="16">
        <v>46163</v>
      </c>
      <c r="G8" s="16">
        <v>46183</v>
      </c>
      <c r="H8" s="17">
        <f>G8-F8+1</f>
        <v>21</v>
      </c>
    </row>
    <row r="9" spans="1:8" x14ac:dyDescent="0.25">
      <c r="A9" s="14" t="s">
        <v>183</v>
      </c>
      <c r="B9" s="14" t="s">
        <v>184</v>
      </c>
      <c r="C9" s="15" t="s">
        <v>114</v>
      </c>
      <c r="D9" s="15" t="s">
        <v>23</v>
      </c>
      <c r="E9" s="15" t="s">
        <v>8</v>
      </c>
      <c r="F9" s="16">
        <v>46174</v>
      </c>
      <c r="G9" s="16">
        <v>46208</v>
      </c>
      <c r="H9" s="17">
        <f>G9-F9+1</f>
        <v>35</v>
      </c>
    </row>
    <row r="10" spans="1:8" x14ac:dyDescent="0.25">
      <c r="A10" s="14" t="s">
        <v>137</v>
      </c>
      <c r="B10" s="14" t="s">
        <v>138</v>
      </c>
      <c r="C10" s="15" t="s">
        <v>114</v>
      </c>
      <c r="D10" s="15" t="s">
        <v>23</v>
      </c>
      <c r="E10" s="15" t="s">
        <v>8</v>
      </c>
      <c r="F10" s="16">
        <v>46311</v>
      </c>
      <c r="G10" s="16">
        <v>46350</v>
      </c>
      <c r="H10" s="17">
        <f>G10-F10+1</f>
        <v>40</v>
      </c>
    </row>
    <row r="11" spans="1:8" x14ac:dyDescent="0.25">
      <c r="A11" s="14" t="s">
        <v>115</v>
      </c>
      <c r="B11" s="14" t="s">
        <v>116</v>
      </c>
      <c r="C11" s="15" t="s">
        <v>114</v>
      </c>
      <c r="D11" s="15" t="s">
        <v>23</v>
      </c>
      <c r="E11" s="15" t="s">
        <v>8</v>
      </c>
      <c r="F11" s="16">
        <v>46314</v>
      </c>
      <c r="G11" s="16">
        <v>46353</v>
      </c>
      <c r="H11" s="17">
        <f>G11-F11+1</f>
        <v>40</v>
      </c>
    </row>
    <row r="12" spans="1:8" x14ac:dyDescent="0.25">
      <c r="A12" s="14" t="s">
        <v>161</v>
      </c>
      <c r="B12" s="14" t="s">
        <v>162</v>
      </c>
      <c r="C12" s="15" t="s">
        <v>114</v>
      </c>
      <c r="D12" s="15" t="s">
        <v>23</v>
      </c>
      <c r="E12" s="15" t="s">
        <v>8</v>
      </c>
      <c r="F12" s="16">
        <v>46349</v>
      </c>
      <c r="G12" s="16">
        <v>46395</v>
      </c>
      <c r="H12" s="17">
        <f>G12-F12+1</f>
        <v>47</v>
      </c>
    </row>
    <row r="13" spans="1:8" x14ac:dyDescent="0.25">
      <c r="A13" s="14" t="s">
        <v>115</v>
      </c>
      <c r="B13" s="14" t="s">
        <v>116</v>
      </c>
      <c r="C13" s="15" t="s">
        <v>114</v>
      </c>
      <c r="D13" s="15" t="s">
        <v>23</v>
      </c>
      <c r="E13" s="15" t="s">
        <v>8</v>
      </c>
      <c r="F13" s="16">
        <v>46398</v>
      </c>
      <c r="G13" s="16">
        <v>46437</v>
      </c>
      <c r="H13" s="17">
        <f>G13-F13+1</f>
        <v>40</v>
      </c>
    </row>
    <row r="14" spans="1:8" x14ac:dyDescent="0.25">
      <c r="A14" s="14" t="s">
        <v>115</v>
      </c>
      <c r="B14" s="14" t="s">
        <v>116</v>
      </c>
      <c r="C14" s="15" t="s">
        <v>114</v>
      </c>
      <c r="D14" s="15" t="s">
        <v>23</v>
      </c>
      <c r="E14" s="15" t="s">
        <v>8</v>
      </c>
      <c r="F14" s="16">
        <v>46468</v>
      </c>
      <c r="G14" s="16">
        <v>46493</v>
      </c>
      <c r="H14" s="17">
        <f>G14-F14+1</f>
        <v>26</v>
      </c>
    </row>
  </sheetData>
  <autoFilter ref="A2:H2" xr:uid="{9D196DCC-A203-43B6-B6F0-4FEAC30DC344}">
    <sortState xmlns:xlrd2="http://schemas.microsoft.com/office/spreadsheetml/2017/richdata2" ref="A3:H14">
      <sortCondition ref="F2"/>
    </sortState>
  </autoFilter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5D1B0-B414-47A9-955D-36F7515543AF}">
  <dimension ref="A1:H17"/>
  <sheetViews>
    <sheetView workbookViewId="0">
      <selection activeCell="G6" sqref="G6"/>
    </sheetView>
  </sheetViews>
  <sheetFormatPr defaultRowHeight="15.75" x14ac:dyDescent="0.25"/>
  <cols>
    <col min="1" max="1" width="9.125" bestFit="1" customWidth="1"/>
    <col min="2" max="2" width="24" bestFit="1" customWidth="1"/>
    <col min="3" max="3" width="16.5" bestFit="1" customWidth="1"/>
    <col min="4" max="4" width="17.75" bestFit="1" customWidth="1"/>
    <col min="5" max="5" width="11.125" bestFit="1" customWidth="1"/>
    <col min="6" max="7" width="10.375" style="1" bestFit="1" customWidth="1"/>
    <col min="8" max="8" width="15.375" customWidth="1"/>
  </cols>
  <sheetData>
    <row r="1" spans="1:8" ht="60" customHeight="1" x14ac:dyDescent="0.25">
      <c r="F1" s="11"/>
      <c r="G1" s="11"/>
    </row>
    <row r="2" spans="1:8" x14ac:dyDescent="0.25">
      <c r="A2" s="10" t="s">
        <v>0</v>
      </c>
      <c r="B2" s="10" t="s">
        <v>1</v>
      </c>
      <c r="C2" s="12" t="s">
        <v>5</v>
      </c>
      <c r="D2" s="12" t="s">
        <v>209</v>
      </c>
      <c r="E2" s="12" t="s">
        <v>2</v>
      </c>
      <c r="F2" s="13" t="s">
        <v>3</v>
      </c>
      <c r="G2" s="13" t="s">
        <v>4</v>
      </c>
      <c r="H2" s="12" t="s">
        <v>208</v>
      </c>
    </row>
    <row r="3" spans="1:8" x14ac:dyDescent="0.25">
      <c r="A3" s="14" t="s">
        <v>139</v>
      </c>
      <c r="B3" s="14" t="s">
        <v>140</v>
      </c>
      <c r="C3" s="15" t="s">
        <v>14</v>
      </c>
      <c r="D3" s="15" t="s">
        <v>23</v>
      </c>
      <c r="E3" s="15" t="s">
        <v>8</v>
      </c>
      <c r="F3" s="16">
        <v>46090</v>
      </c>
      <c r="G3" s="16">
        <v>46129</v>
      </c>
      <c r="H3" s="17">
        <f>G3-F3+1</f>
        <v>40</v>
      </c>
    </row>
    <row r="4" spans="1:8" x14ac:dyDescent="0.25">
      <c r="A4" s="14" t="s">
        <v>141</v>
      </c>
      <c r="B4" s="14" t="s">
        <v>142</v>
      </c>
      <c r="C4" s="15" t="s">
        <v>14</v>
      </c>
      <c r="D4" s="15" t="s">
        <v>23</v>
      </c>
      <c r="E4" s="15" t="s">
        <v>8</v>
      </c>
      <c r="F4" s="16">
        <v>46097</v>
      </c>
      <c r="G4" s="16">
        <v>46136</v>
      </c>
      <c r="H4" s="17">
        <f>G4-F4+1</f>
        <v>40</v>
      </c>
    </row>
    <row r="5" spans="1:8" x14ac:dyDescent="0.25">
      <c r="A5" s="14" t="s">
        <v>89</v>
      </c>
      <c r="B5" s="14" t="s">
        <v>90</v>
      </c>
      <c r="C5" s="15" t="s">
        <v>91</v>
      </c>
      <c r="D5" s="15" t="s">
        <v>23</v>
      </c>
      <c r="E5" s="15" t="s">
        <v>8</v>
      </c>
      <c r="F5" s="16">
        <v>46168</v>
      </c>
      <c r="G5" s="16">
        <v>46198</v>
      </c>
      <c r="H5" s="17">
        <f>G5-F5+1</f>
        <v>31</v>
      </c>
    </row>
    <row r="6" spans="1:8" x14ac:dyDescent="0.25">
      <c r="A6" s="14" t="s">
        <v>127</v>
      </c>
      <c r="B6" s="14" t="s">
        <v>128</v>
      </c>
      <c r="C6" s="15" t="s">
        <v>14</v>
      </c>
      <c r="D6" s="15" t="s">
        <v>23</v>
      </c>
      <c r="E6" s="15" t="s">
        <v>8</v>
      </c>
      <c r="F6" s="16">
        <v>46168</v>
      </c>
      <c r="G6" s="16">
        <v>46198</v>
      </c>
      <c r="H6" s="17">
        <f>G6-F6+1</f>
        <v>31</v>
      </c>
    </row>
    <row r="7" spans="1:8" x14ac:dyDescent="0.25">
      <c r="A7" s="14" t="s">
        <v>36</v>
      </c>
      <c r="B7" s="14" t="s">
        <v>37</v>
      </c>
      <c r="C7" s="15" t="s">
        <v>14</v>
      </c>
      <c r="D7" s="15" t="s">
        <v>23</v>
      </c>
      <c r="E7" s="15" t="s">
        <v>8</v>
      </c>
      <c r="F7" s="16">
        <v>46181</v>
      </c>
      <c r="G7" s="16">
        <v>46220</v>
      </c>
      <c r="H7" s="17">
        <f>G7-F7+1</f>
        <v>40</v>
      </c>
    </row>
    <row r="8" spans="1:8" x14ac:dyDescent="0.25">
      <c r="A8" s="14" t="s">
        <v>177</v>
      </c>
      <c r="B8" s="14" t="s">
        <v>178</v>
      </c>
      <c r="C8" s="15" t="s">
        <v>14</v>
      </c>
      <c r="D8" s="15" t="s">
        <v>23</v>
      </c>
      <c r="E8" s="15" t="s">
        <v>8</v>
      </c>
      <c r="F8" s="16">
        <v>46181</v>
      </c>
      <c r="G8" s="16">
        <v>46220</v>
      </c>
      <c r="H8" s="17">
        <f>G8-F8+1</f>
        <v>40</v>
      </c>
    </row>
    <row r="9" spans="1:8" x14ac:dyDescent="0.25">
      <c r="A9" s="14" t="s">
        <v>157</v>
      </c>
      <c r="B9" s="14" t="s">
        <v>158</v>
      </c>
      <c r="C9" s="15" t="s">
        <v>14</v>
      </c>
      <c r="D9" s="15" t="s">
        <v>23</v>
      </c>
      <c r="E9" s="15" t="s">
        <v>8</v>
      </c>
      <c r="F9" s="16">
        <v>46195</v>
      </c>
      <c r="G9" s="16">
        <v>46288</v>
      </c>
      <c r="H9" s="17">
        <f>G9-F9+1</f>
        <v>94</v>
      </c>
    </row>
    <row r="10" spans="1:8" x14ac:dyDescent="0.25">
      <c r="A10" s="14" t="s">
        <v>89</v>
      </c>
      <c r="B10" s="14" t="s">
        <v>90</v>
      </c>
      <c r="C10" s="15" t="s">
        <v>91</v>
      </c>
      <c r="D10" s="15" t="s">
        <v>23</v>
      </c>
      <c r="E10" s="15" t="s">
        <v>8</v>
      </c>
      <c r="F10" s="16">
        <v>46244</v>
      </c>
      <c r="G10" s="16">
        <v>46283</v>
      </c>
      <c r="H10" s="17">
        <f>G10-F10+1</f>
        <v>40</v>
      </c>
    </row>
    <row r="11" spans="1:8" x14ac:dyDescent="0.25">
      <c r="A11" s="14" t="s">
        <v>34</v>
      </c>
      <c r="B11" s="14" t="s">
        <v>35</v>
      </c>
      <c r="C11" s="15" t="s">
        <v>14</v>
      </c>
      <c r="D11" s="15" t="s">
        <v>23</v>
      </c>
      <c r="E11" s="15" t="s">
        <v>8</v>
      </c>
      <c r="F11" s="16">
        <v>46244</v>
      </c>
      <c r="G11" s="16">
        <v>46283</v>
      </c>
      <c r="H11" s="17">
        <f>G11-F11+1</f>
        <v>40</v>
      </c>
    </row>
    <row r="12" spans="1:8" x14ac:dyDescent="0.25">
      <c r="A12" s="14" t="s">
        <v>12</v>
      </c>
      <c r="B12" s="14" t="s">
        <v>13</v>
      </c>
      <c r="C12" s="15" t="s">
        <v>14</v>
      </c>
      <c r="D12" s="15" t="s">
        <v>23</v>
      </c>
      <c r="E12" s="15" t="s">
        <v>8</v>
      </c>
      <c r="F12" s="16">
        <v>46251</v>
      </c>
      <c r="G12" s="16">
        <v>46290</v>
      </c>
      <c r="H12" s="17">
        <f>G12-F12+1</f>
        <v>40</v>
      </c>
    </row>
    <row r="13" spans="1:8" x14ac:dyDescent="0.25">
      <c r="A13" s="14" t="s">
        <v>139</v>
      </c>
      <c r="B13" s="14" t="s">
        <v>140</v>
      </c>
      <c r="C13" s="15" t="s">
        <v>14</v>
      </c>
      <c r="D13" s="15" t="s">
        <v>23</v>
      </c>
      <c r="E13" s="15" t="s">
        <v>8</v>
      </c>
      <c r="F13" s="16">
        <v>46265</v>
      </c>
      <c r="G13" s="16">
        <v>46290</v>
      </c>
      <c r="H13" s="17">
        <f>G13-F13+1</f>
        <v>26</v>
      </c>
    </row>
    <row r="14" spans="1:8" x14ac:dyDescent="0.25">
      <c r="A14" s="14" t="s">
        <v>141</v>
      </c>
      <c r="B14" s="14" t="s">
        <v>142</v>
      </c>
      <c r="C14" s="15" t="s">
        <v>14</v>
      </c>
      <c r="D14" s="15" t="s">
        <v>23</v>
      </c>
      <c r="E14" s="15" t="s">
        <v>8</v>
      </c>
      <c r="F14" s="16">
        <v>46279</v>
      </c>
      <c r="G14" s="16">
        <v>46318</v>
      </c>
      <c r="H14" s="17">
        <f>G14-F14+1</f>
        <v>40</v>
      </c>
    </row>
    <row r="15" spans="1:8" x14ac:dyDescent="0.25">
      <c r="A15" s="14" t="s">
        <v>34</v>
      </c>
      <c r="B15" s="14" t="s">
        <v>35</v>
      </c>
      <c r="C15" s="15" t="s">
        <v>14</v>
      </c>
      <c r="D15" s="15" t="s">
        <v>23</v>
      </c>
      <c r="E15" s="15" t="s">
        <v>8</v>
      </c>
      <c r="F15" s="16">
        <v>46314</v>
      </c>
      <c r="G15" s="16">
        <v>46360</v>
      </c>
      <c r="H15" s="17">
        <f>G15-F15+1</f>
        <v>47</v>
      </c>
    </row>
    <row r="16" spans="1:8" x14ac:dyDescent="0.25">
      <c r="A16" s="14" t="s">
        <v>139</v>
      </c>
      <c r="B16" s="14" t="s">
        <v>140</v>
      </c>
      <c r="C16" s="15" t="s">
        <v>14</v>
      </c>
      <c r="D16" s="15" t="s">
        <v>23</v>
      </c>
      <c r="E16" s="15" t="s">
        <v>8</v>
      </c>
      <c r="F16" s="16">
        <v>46356</v>
      </c>
      <c r="G16" s="16">
        <v>46409</v>
      </c>
      <c r="H16" s="17">
        <f>G16-F16+1</f>
        <v>54</v>
      </c>
    </row>
    <row r="17" spans="1:8" x14ac:dyDescent="0.25">
      <c r="A17" s="14" t="s">
        <v>127</v>
      </c>
      <c r="B17" s="14" t="s">
        <v>128</v>
      </c>
      <c r="C17" s="15" t="s">
        <v>14</v>
      </c>
      <c r="D17" s="15" t="s">
        <v>23</v>
      </c>
      <c r="E17" s="15" t="s">
        <v>8</v>
      </c>
      <c r="F17" s="16">
        <v>46406</v>
      </c>
      <c r="G17" s="16">
        <v>46423</v>
      </c>
      <c r="H17" s="17">
        <f>G17-F17+1</f>
        <v>18</v>
      </c>
    </row>
  </sheetData>
  <autoFilter ref="A2:H2" xr:uid="{9005D1B0-B414-47A9-955D-36F7515543AF}">
    <sortState xmlns:xlrd2="http://schemas.microsoft.com/office/spreadsheetml/2017/richdata2" ref="A3:H17">
      <sortCondition ref="F2"/>
    </sortState>
  </autoFilter>
  <pageMargins left="0.7" right="0.7" top="0.75" bottom="0.75" header="0.3" footer="0.3"/>
  <drawing r:id="rId1"/>
</worksheet>
</file>

<file path=docMetadata/LabelInfo.xml><?xml version="1.0" encoding="utf-8"?>
<clbl:labelList xmlns:clbl="http://schemas.microsoft.com/office/2020/mipLabelMetadata">
  <clbl:label id="{571beb23-8ea8-44b3-ba27-9e8ead2039ca}" enabled="1" method="Privileged" siteId="{e3333e00-c877-4b87-b6ad-45e942de175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Cover</vt:lpstr>
      <vt:lpstr>Notes</vt:lpstr>
      <vt:lpstr>MARMC</vt:lpstr>
      <vt:lpstr>SERMC</vt:lpstr>
      <vt:lpstr>SWRMC</vt:lpstr>
      <vt:lpstr>NWRMC</vt:lpstr>
      <vt:lpstr>HRMC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Gregor, Catherine J CTR USN COMNAVRMC NOR VA (USA)</dc:creator>
  <cp:lastModifiedBy>Schwegel, Scott A CIV USN SEA 21 (USA)</cp:lastModifiedBy>
  <dcterms:created xsi:type="dcterms:W3CDTF">2026-02-05T13:15:15Z</dcterms:created>
  <dcterms:modified xsi:type="dcterms:W3CDTF">2026-04-07T11:00:51Z</dcterms:modified>
</cp:coreProperties>
</file>