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vagov.sharepoint.com/sites/VACOVACOCFM/RealProperty/leaseexecution/Expressions of Interest/VA_R100_RLP/RLP (Appendices and Attachments)/"/>
    </mc:Choice>
  </mc:AlternateContent>
  <xr:revisionPtr revIDLastSave="32" documentId="8_{02C14D32-89F9-4D99-8587-A14328BE5D69}" xr6:coauthVersionLast="47" xr6:coauthVersionMax="47" xr10:uidLastSave="{F2726911-818A-4402-A8E6-63D1285AE942}"/>
  <bookViews>
    <workbookView xWindow="-110" yWindow="-110" windowWidth="19420" windowHeight="10300" tabRatio="500" firstSheet="1" activeTab="1" xr2:uid="{00000000-000D-0000-FFFF-FFFF00000000}"/>
  </bookViews>
  <sheets>
    <sheet name="Instructions" sheetId="3" r:id="rId1"/>
    <sheet name="Att #1 to 1364" sheetId="2" r:id="rId2"/>
  </sheets>
  <definedNames>
    <definedName name="_xlnm.Print_Area" localSheetId="1">'Att #1 to 1364'!$A$1:$V$66</definedName>
    <definedName name="_xlnm.Print_Titles" localSheetId="1">'Att #1 to 1364'!$1:$19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6" i="2" l="1"/>
  <c r="E19" i="2" l="1"/>
  <c r="C63" i="2" l="1"/>
  <c r="C64" i="2" s="1"/>
  <c r="C40" i="2"/>
  <c r="C41" i="2" s="1"/>
  <c r="C32" i="2"/>
  <c r="D32" i="2"/>
  <c r="D34" i="2" s="1"/>
  <c r="E32" i="2"/>
  <c r="F32" i="2"/>
  <c r="F34" i="2" s="1"/>
  <c r="G32" i="2"/>
  <c r="H32" i="2"/>
  <c r="I32" i="2"/>
  <c r="J32" i="2"/>
  <c r="K32" i="2"/>
  <c r="K34" i="2" s="1"/>
  <c r="L32" i="2"/>
  <c r="M32" i="2"/>
  <c r="N32" i="2"/>
  <c r="O32" i="2"/>
  <c r="O34" i="2" s="1"/>
  <c r="P32" i="2"/>
  <c r="Q32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C55" i="2"/>
  <c r="C57" i="2" s="1"/>
  <c r="D55" i="2"/>
  <c r="D57" i="2" s="1"/>
  <c r="E55" i="2"/>
  <c r="E57" i="2" s="1"/>
  <c r="F55" i="2"/>
  <c r="F57" i="2" s="1"/>
  <c r="G55" i="2"/>
  <c r="G57" i="2" s="1"/>
  <c r="H55" i="2"/>
  <c r="H57" i="2" s="1"/>
  <c r="I55" i="2"/>
  <c r="I57" i="2" s="1"/>
  <c r="J55" i="2"/>
  <c r="J57" i="2" s="1"/>
  <c r="K55" i="2"/>
  <c r="K57" i="2" s="1"/>
  <c r="L55" i="2"/>
  <c r="L57" i="2" s="1"/>
  <c r="M55" i="2"/>
  <c r="M57" i="2" s="1"/>
  <c r="N55" i="2"/>
  <c r="N57" i="2" s="1"/>
  <c r="O55" i="2"/>
  <c r="O57" i="2" s="1"/>
  <c r="P55" i="2"/>
  <c r="P57" i="2" s="1"/>
  <c r="Q55" i="2"/>
  <c r="Q57" i="2" s="1"/>
  <c r="R55" i="2"/>
  <c r="R57" i="2" s="1"/>
  <c r="S55" i="2"/>
  <c r="S57" i="2" s="1"/>
  <c r="T55" i="2"/>
  <c r="T57" i="2" s="1"/>
  <c r="U55" i="2"/>
  <c r="U57" i="2" s="1"/>
  <c r="V55" i="2"/>
  <c r="V57" i="2" s="1"/>
  <c r="C58" i="2"/>
  <c r="D58" i="2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A3" i="2"/>
  <c r="D59" i="2" l="1"/>
  <c r="U59" i="2"/>
  <c r="C34" i="2"/>
  <c r="L34" i="2"/>
  <c r="E34" i="2"/>
  <c r="Q34" i="2"/>
  <c r="Q36" i="2" s="1"/>
  <c r="N34" i="2"/>
  <c r="P34" i="2"/>
  <c r="P36" i="2" s="1"/>
  <c r="J34" i="2"/>
  <c r="I34" i="2"/>
  <c r="I36" i="2" s="1"/>
  <c r="H34" i="2"/>
  <c r="H36" i="2" s="1"/>
  <c r="M34" i="2"/>
  <c r="M36" i="2" s="1"/>
  <c r="G34" i="2"/>
  <c r="R59" i="2"/>
  <c r="F36" i="2"/>
  <c r="N59" i="2"/>
  <c r="J59" i="2"/>
  <c r="K36" i="2"/>
  <c r="O59" i="2"/>
  <c r="T59" i="2"/>
  <c r="L59" i="2"/>
  <c r="P59" i="2"/>
  <c r="D36" i="2"/>
  <c r="E59" i="2"/>
  <c r="V59" i="2"/>
  <c r="H59" i="2"/>
  <c r="F59" i="2"/>
  <c r="K59" i="2"/>
  <c r="I59" i="2"/>
  <c r="S59" i="2"/>
  <c r="Q59" i="2"/>
  <c r="C36" i="2"/>
  <c r="C59" i="2"/>
  <c r="M59" i="2"/>
  <c r="G59" i="2"/>
  <c r="O36" i="2"/>
  <c r="N36" i="2" l="1"/>
  <c r="G36" i="2"/>
  <c r="J36" i="2"/>
  <c r="E36" i="2"/>
  <c r="L36" i="2"/>
</calcChain>
</file>

<file path=xl/sharedStrings.xml><?xml version="1.0" encoding="utf-8"?>
<sst xmlns="http://schemas.openxmlformats.org/spreadsheetml/2006/main" count="55" uniqueCount="42">
  <si>
    <t>Department of Veterans Affairs</t>
  </si>
  <si>
    <t>[Lease Function] - [City, State]</t>
  </si>
  <si>
    <t>RLP No.:  XX</t>
  </si>
  <si>
    <t>Attachment #1 to the Form 1364</t>
  </si>
  <si>
    <t>General Instructions:</t>
  </si>
  <si>
    <t>1.  Offerors are to populate all cells within Tab "Att #1 to 1364WH" that are colored "gray"</t>
  </si>
  <si>
    <r>
      <t xml:space="preserve">2.  Offerors are to provide all dollar values in "real" dollars, with a maximum of </t>
    </r>
    <r>
      <rPr>
        <b/>
        <u/>
        <sz val="12"/>
        <color theme="1"/>
        <rFont val="Calibri"/>
        <family val="2"/>
        <scheme val="minor"/>
      </rPr>
      <t>two decimal places</t>
    </r>
    <r>
      <rPr>
        <sz val="12"/>
        <color theme="1"/>
        <rFont val="Calibri"/>
        <family val="2"/>
        <scheme val="minor"/>
      </rPr>
      <t>.</t>
    </r>
  </si>
  <si>
    <r>
      <t xml:space="preserve">3.  Offerors are </t>
    </r>
    <r>
      <rPr>
        <b/>
        <u/>
        <sz val="12"/>
        <color theme="1"/>
        <rFont val="Calibri"/>
        <family val="2"/>
        <scheme val="minor"/>
      </rPr>
      <t>NOT</t>
    </r>
    <r>
      <rPr>
        <sz val="12"/>
        <color theme="1"/>
        <rFont val="Calibri"/>
        <family val="2"/>
        <scheme val="minor"/>
      </rPr>
      <t xml:space="preserve"> to input any formulas or other "values" copied from another spreadsheet.</t>
    </r>
  </si>
  <si>
    <t>Lease Function, City, State</t>
  </si>
  <si>
    <t>RLP #</t>
  </si>
  <si>
    <t>Offeror Name:</t>
  </si>
  <si>
    <t>Building Total Rentable Square Feet :</t>
  </si>
  <si>
    <t>RSF</t>
  </si>
  <si>
    <t>Building Total ABOA Square Feet:</t>
  </si>
  <si>
    <t>ABOA</t>
  </si>
  <si>
    <t>Common Area Factor:</t>
  </si>
  <si>
    <t>%</t>
  </si>
  <si>
    <t xml:space="preserve">Parking: </t>
  </si>
  <si>
    <t>Land Acquisition Costs (not including site improvements or demolition)</t>
  </si>
  <si>
    <t>Annual Operating Expenses (line 27 from GSA Form 1217):</t>
  </si>
  <si>
    <t>Annually</t>
  </si>
  <si>
    <t>Annual Operating Expenses Rate per (line 27 from GSA Form 1217):</t>
  </si>
  <si>
    <t>per ABOA</t>
  </si>
  <si>
    <t>Tenant Improvement Lump-Sum Total:</t>
  </si>
  <si>
    <t>Tenant Improvement Lump-Sum Rate per ABOA:</t>
  </si>
  <si>
    <t>Lessor Tenant Improvement Amortization Rate:</t>
  </si>
  <si>
    <t>15 Year Firm Term:</t>
  </si>
  <si>
    <t>Lease Year</t>
  </si>
  <si>
    <t>Fully-Serviced Annual Rent not including Tenant Improvements (paid lump sum):</t>
  </si>
  <si>
    <t>Annual Operating Expenses (Form 1217 - Line 27):</t>
  </si>
  <si>
    <t>Shell Annual Rent with Tenant Improvements paid lump sum:</t>
  </si>
  <si>
    <t>Annual Shell Rent Rate (1364 - 29.e), not including Operating Expenses (Form 1217 - Line 27) or Tenant Improvements (1364 - 25.a - Paid Lump Sum) per ABOA:</t>
  </si>
  <si>
    <t>Annual Operating Expenses Rate (Form 1217 - Line 27) per ABOA:</t>
  </si>
  <si>
    <t>Fully-Serviced ABOA Rental Rate with Tenant Improvements paid lump sum:</t>
  </si>
  <si>
    <t>Lump sum items:</t>
  </si>
  <si>
    <t>Total Tenant Improvements Lump Sum Cost:</t>
  </si>
  <si>
    <t>Tenant Improvements Lump Sum Rate per ABOA:</t>
  </si>
  <si>
    <t>20 Year Firm Term:</t>
  </si>
  <si>
    <t>Annual Operating Expenses (Form 1217 - Line 27) per ABOA:</t>
  </si>
  <si>
    <t>Lessor's Project Management (PM) Fees:</t>
  </si>
  <si>
    <t>Architectural / Engineering (A/E) Fees:</t>
  </si>
  <si>
    <t>General Contractor (GC) Fees (paragraph 3.03 from GSA Template R100 for VA):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</si>
</sst>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&quot;$&quot;#,##0.00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26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/>
    <xf numFmtId="164" fontId="0" fillId="0" borderId="1" xfId="0" applyNumberFormat="1" applyBorder="1"/>
    <xf numFmtId="164" fontId="0" fillId="0" borderId="5" xfId="0" applyNumberFormat="1" applyBorder="1"/>
    <xf numFmtId="164" fontId="0" fillId="3" borderId="1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/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8" xfId="0" applyBorder="1" applyAlignment="1">
      <alignment horizontal="left" wrapText="1"/>
    </xf>
    <xf numFmtId="164" fontId="0" fillId="3" borderId="0" xfId="0" applyNumberFormat="1" applyFill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1" fillId="0" borderId="8" xfId="0" applyFont="1" applyBorder="1" applyAlignment="1">
      <alignment horizontal="right" wrapText="1"/>
    </xf>
    <xf numFmtId="164" fontId="0" fillId="0" borderId="9" xfId="0" applyNumberFormat="1" applyBorder="1"/>
    <xf numFmtId="164" fontId="0" fillId="0" borderId="10" xfId="0" applyNumberFormat="1" applyBorder="1"/>
    <xf numFmtId="0" fontId="1" fillId="0" borderId="8" xfId="0" applyFont="1" applyBorder="1" applyAlignment="1">
      <alignment horizontal="right"/>
    </xf>
    <xf numFmtId="0" fontId="1" fillId="0" borderId="11" xfId="0" applyFont="1" applyBorder="1" applyAlignment="1">
      <alignment horizontal="left"/>
    </xf>
    <xf numFmtId="164" fontId="0" fillId="0" borderId="7" xfId="0" applyNumberFormat="1" applyBorder="1"/>
    <xf numFmtId="0" fontId="2" fillId="0" borderId="8" xfId="0" applyFont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164" fontId="1" fillId="0" borderId="0" xfId="0" applyNumberFormat="1" applyFont="1"/>
    <xf numFmtId="164" fontId="1" fillId="0" borderId="9" xfId="0" applyNumberFormat="1" applyFont="1" applyBorder="1"/>
    <xf numFmtId="3" fontId="2" fillId="3" borderId="0" xfId="0" applyNumberFormat="1" applyFont="1" applyFill="1" applyAlignment="1" applyProtection="1">
      <alignment vertical="center" wrapText="1"/>
      <protection locked="0"/>
    </xf>
    <xf numFmtId="0" fontId="2" fillId="3" borderId="0" xfId="0" applyFont="1" applyFill="1" applyAlignment="1" applyProtection="1">
      <alignment vertical="center" wrapText="1"/>
      <protection locked="0"/>
    </xf>
    <xf numFmtId="165" fontId="2" fillId="3" borderId="0" xfId="0" applyNumberFormat="1" applyFont="1" applyFill="1" applyAlignment="1" applyProtection="1">
      <alignment vertical="center" wrapText="1"/>
      <protection locked="0"/>
    </xf>
    <xf numFmtId="0" fontId="9" fillId="0" borderId="0" xfId="0" applyFont="1"/>
    <xf numFmtId="0" fontId="11" fillId="0" borderId="8" xfId="0" applyFont="1" applyBorder="1" applyAlignment="1">
      <alignment horizontal="left" wrapText="1"/>
    </xf>
    <xf numFmtId="0" fontId="0" fillId="2" borderId="0" xfId="0" applyFill="1" applyAlignment="1" applyProtection="1">
      <alignment horizontal="left"/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64" fontId="2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Protection="1"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9" xfId="0" applyFont="1" applyBorder="1" applyAlignment="1" applyProtection="1">
      <alignment horizontal="center"/>
      <protection locked="0"/>
    </xf>
    <xf numFmtId="164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5" xfId="0" applyBorder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165" fontId="2" fillId="3" borderId="0" xfId="0" applyNumberFormat="1" applyFont="1" applyFill="1" applyAlignment="1">
      <alignment vertical="center" wrapText="1"/>
    </xf>
    <xf numFmtId="3" fontId="2" fillId="4" borderId="0" xfId="0" applyNumberFormat="1" applyFont="1" applyFill="1" applyAlignment="1" applyProtection="1">
      <alignment vertical="center" wrapText="1"/>
      <protection locked="0"/>
    </xf>
    <xf numFmtId="165" fontId="2" fillId="4" borderId="0" xfId="0" applyNumberFormat="1" applyFont="1" applyFill="1" applyAlignment="1" applyProtection="1">
      <alignment vertical="center" wrapText="1"/>
      <protection locked="0"/>
    </xf>
    <xf numFmtId="165" fontId="2" fillId="4" borderId="0" xfId="0" applyNumberFormat="1" applyFont="1" applyFill="1" applyAlignment="1">
      <alignment vertical="center" wrapText="1"/>
    </xf>
    <xf numFmtId="3" fontId="2" fillId="0" borderId="0" xfId="0" applyNumberFormat="1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165" fontId="2" fillId="0" borderId="0" xfId="0" applyNumberFormat="1" applyFont="1" applyAlignment="1" applyProtection="1">
      <alignment vertical="center" wrapText="1"/>
      <protection locked="0"/>
    </xf>
    <xf numFmtId="0" fontId="3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8" fillId="4" borderId="0" xfId="0" applyFont="1" applyFill="1" applyAlignment="1" applyProtection="1">
      <alignment horizontal="center"/>
      <protection locked="0"/>
    </xf>
    <xf numFmtId="0" fontId="3" fillId="0" borderId="0" xfId="0" applyFont="1" applyAlignment="1">
      <alignment horizontal="right" vertical="center" wrapText="1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49" fontId="2" fillId="3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</cellXfs>
  <cellStyles count="26">
    <cellStyle name="Comma 2" xfId="25" xr:uid="{00000000-0005-0000-0000-000000000000}"/>
    <cellStyle name="Currency 2" xfId="24" xr:uid="{00000000-0005-0000-0000-000001000000}"/>
    <cellStyle name="Followed Hyperlink" xfId="22" builtinId="9" hidden="1"/>
    <cellStyle name="Followed Hyperlink" xfId="10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Followed Hyperlink" xfId="20" builtinId="9" hidden="1"/>
    <cellStyle name="Followed Hyperlink" xfId="16" builtinId="9" hidden="1"/>
    <cellStyle name="Followed Hyperlink" xfId="18" builtinId="9" hidden="1"/>
    <cellStyle name="Followed Hyperlink" xfId="14" builtinId="9" hidden="1"/>
    <cellStyle name="Followed Hyperlink" xfId="12" builtinId="9" hidden="1"/>
    <cellStyle name="Hyperlink" xfId="13" builtinId="8" hidden="1"/>
    <cellStyle name="Hyperlink" xfId="3" builtinId="8" hidden="1"/>
    <cellStyle name="Hyperlink" xfId="5" builtinId="8" hidden="1"/>
    <cellStyle name="Hyperlink" xfId="1" builtinId="8" hidden="1"/>
    <cellStyle name="Hyperlink" xfId="21" builtinId="8" hidden="1"/>
    <cellStyle name="Hyperlink" xfId="7" builtinId="8" hidden="1"/>
    <cellStyle name="Hyperlink" xfId="9" builtinId="8" hidden="1"/>
    <cellStyle name="Hyperlink" xfId="11" builtinId="8" hidden="1"/>
    <cellStyle name="Hyperlink" xfId="17" builtinId="8" hidden="1"/>
    <cellStyle name="Hyperlink" xfId="19" builtinId="8" hidden="1"/>
    <cellStyle name="Hyperlink" xfId="15" builtinId="8" hidden="1"/>
    <cellStyle name="Normal" xfId="0" builtinId="0"/>
    <cellStyle name="Normal 2" xfId="23" xr:uid="{00000000-0005-0000-0000-000019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"/>
  <sheetViews>
    <sheetView workbookViewId="0">
      <selection activeCell="B9" sqref="B9"/>
    </sheetView>
  </sheetViews>
  <sheetFormatPr defaultColWidth="9" defaultRowHeight="15.5" x14ac:dyDescent="0.35"/>
  <sheetData>
    <row r="1" spans="1:22" x14ac:dyDescent="0.35">
      <c r="A1" s="2"/>
    </row>
    <row r="2" spans="1:22" ht="18.5" x14ac:dyDescent="0.45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</row>
    <row r="3" spans="1:22" ht="18.5" x14ac:dyDescent="0.45">
      <c r="A3" s="60" t="s">
        <v>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</row>
    <row r="4" spans="1:22" ht="18.5" x14ac:dyDescent="0.45">
      <c r="A4" s="60" t="s">
        <v>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</row>
    <row r="5" spans="1:22" ht="18.5" x14ac:dyDescent="0.45">
      <c r="A5" s="60" t="s">
        <v>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</row>
    <row r="7" spans="1:22" x14ac:dyDescent="0.35">
      <c r="A7" s="28" t="s">
        <v>4</v>
      </c>
    </row>
    <row r="9" spans="1:22" x14ac:dyDescent="0.35">
      <c r="A9" t="s">
        <v>5</v>
      </c>
    </row>
    <row r="10" spans="1:22" x14ac:dyDescent="0.35">
      <c r="A10" t="s">
        <v>6</v>
      </c>
    </row>
    <row r="11" spans="1:22" x14ac:dyDescent="0.35">
      <c r="A11" t="s">
        <v>7</v>
      </c>
    </row>
  </sheetData>
  <sheetProtection selectLockedCells="1"/>
  <mergeCells count="4">
    <mergeCell ref="A2:V2"/>
    <mergeCell ref="A3:V3"/>
    <mergeCell ref="A4:V4"/>
    <mergeCell ref="A5:V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6"/>
  <sheetViews>
    <sheetView tabSelected="1" view="pageBreakPreview" zoomScale="80" zoomScaleNormal="80" zoomScaleSheetLayoutView="80" workbookViewId="0">
      <selection activeCell="A24" sqref="A24"/>
    </sheetView>
  </sheetViews>
  <sheetFormatPr defaultColWidth="11" defaultRowHeight="15.5" x14ac:dyDescent="0.35"/>
  <cols>
    <col min="1" max="1" width="82.08203125" style="38" customWidth="1"/>
    <col min="2" max="2" width="15.08203125" style="32" customWidth="1"/>
    <col min="3" max="3" width="21.58203125" style="32" bestFit="1" customWidth="1"/>
    <col min="4" max="22" width="21.75" style="32" customWidth="1"/>
    <col min="23" max="16384" width="11" style="32"/>
  </cols>
  <sheetData>
    <row r="1" spans="1:22" x14ac:dyDescent="0.35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3" spans="1:22" ht="18.5" x14ac:dyDescent="0.45">
      <c r="A3" s="61" t="str">
        <f>Instructions!A2</f>
        <v>Department of Veterans Affairs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</row>
    <row r="4" spans="1:22" ht="18.5" x14ac:dyDescent="0.45">
      <c r="A4" s="62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</row>
    <row r="5" spans="1:22" ht="18.5" x14ac:dyDescent="0.45">
      <c r="A5" s="62" t="s">
        <v>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ht="18.5" x14ac:dyDescent="0.45">
      <c r="A6" s="62" t="str">
        <f>Instructions!A5</f>
        <v>Attachment #1 to the Form 1364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</row>
    <row r="7" spans="1:22" s="34" customFormat="1" ht="15.75" customHeight="1" x14ac:dyDescent="0.35">
      <c r="A7" s="68" t="s">
        <v>10</v>
      </c>
      <c r="B7" s="68"/>
      <c r="C7" s="33"/>
      <c r="D7" s="67"/>
      <c r="E7" s="67"/>
      <c r="F7" s="67"/>
      <c r="G7" s="67"/>
    </row>
    <row r="8" spans="1:22" s="34" customFormat="1" ht="14.5" x14ac:dyDescent="0.35">
      <c r="A8" s="35"/>
      <c r="D8" s="36"/>
    </row>
    <row r="9" spans="1:22" s="34" customFormat="1" ht="14.5" x14ac:dyDescent="0.35">
      <c r="A9" s="35"/>
      <c r="D9" s="36"/>
    </row>
    <row r="10" spans="1:22" s="34" customFormat="1" ht="14.5" x14ac:dyDescent="0.35">
      <c r="A10" s="35"/>
      <c r="D10" s="36"/>
    </row>
    <row r="11" spans="1:22" s="34" customFormat="1" ht="15.75" customHeight="1" x14ac:dyDescent="0.35">
      <c r="A11" s="63" t="s">
        <v>11</v>
      </c>
      <c r="B11" s="63"/>
      <c r="C11" s="37"/>
      <c r="D11" s="56"/>
      <c r="E11" s="25"/>
      <c r="F11" s="34" t="s">
        <v>12</v>
      </c>
    </row>
    <row r="12" spans="1:22" s="34" customFormat="1" ht="15" customHeight="1" x14ac:dyDescent="0.35">
      <c r="A12" s="63" t="s">
        <v>13</v>
      </c>
      <c r="B12" s="63"/>
      <c r="C12" s="37"/>
      <c r="D12" s="56"/>
      <c r="E12" s="53"/>
      <c r="F12" s="34" t="s">
        <v>14</v>
      </c>
    </row>
    <row r="13" spans="1:22" s="34" customFormat="1" ht="15.75" customHeight="1" x14ac:dyDescent="0.35">
      <c r="A13" s="63" t="s">
        <v>15</v>
      </c>
      <c r="B13" s="63"/>
      <c r="C13" s="37"/>
      <c r="D13" s="57"/>
      <c r="E13" s="26"/>
      <c r="F13" s="34" t="s">
        <v>16</v>
      </c>
    </row>
    <row r="14" spans="1:22" s="34" customFormat="1" ht="15.75" customHeight="1" x14ac:dyDescent="0.35">
      <c r="A14" s="59"/>
      <c r="B14" s="59" t="s">
        <v>17</v>
      </c>
      <c r="C14" s="37"/>
      <c r="D14" s="57"/>
      <c r="E14" s="26"/>
    </row>
    <row r="15" spans="1:22" s="34" customFormat="1" ht="15.75" customHeight="1" x14ac:dyDescent="0.35">
      <c r="A15" s="63" t="s">
        <v>18</v>
      </c>
      <c r="B15" s="63"/>
      <c r="C15" s="37"/>
      <c r="D15" s="58"/>
      <c r="E15" s="27">
        <v>0</v>
      </c>
    </row>
    <row r="16" spans="1:22" s="34" customFormat="1" ht="15.75" customHeight="1" x14ac:dyDescent="0.35">
      <c r="A16" s="63" t="s">
        <v>19</v>
      </c>
      <c r="B16" s="63"/>
      <c r="C16" s="37"/>
      <c r="D16" s="58"/>
      <c r="E16" s="27">
        <v>0</v>
      </c>
      <c r="F16" s="34" t="s">
        <v>20</v>
      </c>
    </row>
    <row r="17" spans="1:22" s="34" customFormat="1" ht="15.75" customHeight="1" x14ac:dyDescent="0.35">
      <c r="A17" s="63" t="s">
        <v>21</v>
      </c>
      <c r="B17" s="63"/>
      <c r="C17" s="37"/>
      <c r="D17" s="58"/>
      <c r="E17" s="52">
        <v>0</v>
      </c>
      <c r="F17" s="34" t="s">
        <v>22</v>
      </c>
    </row>
    <row r="18" spans="1:22" s="34" customFormat="1" ht="15.75" customHeight="1" x14ac:dyDescent="0.35">
      <c r="A18" s="63" t="s">
        <v>23</v>
      </c>
      <c r="B18" s="63"/>
      <c r="C18" s="37"/>
      <c r="D18" s="58"/>
      <c r="E18" s="54"/>
    </row>
    <row r="19" spans="1:22" s="34" customFormat="1" ht="15.75" customHeight="1" x14ac:dyDescent="0.35">
      <c r="A19" s="63" t="s">
        <v>24</v>
      </c>
      <c r="B19" s="63"/>
      <c r="C19" s="37"/>
      <c r="D19" s="58"/>
      <c r="E19" s="55" t="e">
        <f>E18/E12</f>
        <v>#DIV/0!</v>
      </c>
    </row>
    <row r="20" spans="1:22" x14ac:dyDescent="0.35">
      <c r="A20" s="63" t="s">
        <v>25</v>
      </c>
      <c r="B20" s="63"/>
      <c r="E20" s="26"/>
      <c r="F20" s="32" t="s">
        <v>16</v>
      </c>
    </row>
    <row r="21" spans="1:22" x14ac:dyDescent="0.35">
      <c r="A21" s="63" t="s">
        <v>40</v>
      </c>
      <c r="B21" s="63"/>
      <c r="E21" s="26"/>
      <c r="F21" s="32" t="s">
        <v>16</v>
      </c>
    </row>
    <row r="22" spans="1:22" x14ac:dyDescent="0.35">
      <c r="A22" s="63" t="s">
        <v>39</v>
      </c>
      <c r="B22" s="63"/>
      <c r="E22" s="26"/>
      <c r="F22" s="32" t="s">
        <v>16</v>
      </c>
    </row>
    <row r="23" spans="1:22" x14ac:dyDescent="0.35">
      <c r="A23" s="63" t="s">
        <v>41</v>
      </c>
      <c r="B23" s="63"/>
      <c r="E23" s="26"/>
      <c r="F23" s="32" t="s">
        <v>16</v>
      </c>
    </row>
    <row r="25" spans="1:22" x14ac:dyDescent="0.35">
      <c r="A25" s="64" t="s">
        <v>26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6"/>
    </row>
    <row r="26" spans="1:22" x14ac:dyDescent="0.35">
      <c r="A26" s="39"/>
      <c r="Q26" s="40"/>
    </row>
    <row r="27" spans="1:22" s="46" customFormat="1" x14ac:dyDescent="0.35">
      <c r="A27" s="41"/>
      <c r="B27" s="42" t="s">
        <v>27</v>
      </c>
      <c r="C27" s="43">
        <v>1</v>
      </c>
      <c r="D27" s="43">
        <v>2</v>
      </c>
      <c r="E27" s="43">
        <v>3</v>
      </c>
      <c r="F27" s="43">
        <v>4</v>
      </c>
      <c r="G27" s="43">
        <v>5</v>
      </c>
      <c r="H27" s="43">
        <v>6</v>
      </c>
      <c r="I27" s="43">
        <v>7</v>
      </c>
      <c r="J27" s="43">
        <v>8</v>
      </c>
      <c r="K27" s="43">
        <v>9</v>
      </c>
      <c r="L27" s="43">
        <v>10</v>
      </c>
      <c r="M27" s="43">
        <v>11</v>
      </c>
      <c r="N27" s="43">
        <v>12</v>
      </c>
      <c r="O27" s="43">
        <v>13</v>
      </c>
      <c r="P27" s="43">
        <v>14</v>
      </c>
      <c r="Q27" s="44">
        <v>15</v>
      </c>
      <c r="R27" s="45"/>
      <c r="S27" s="45"/>
      <c r="T27" s="45"/>
      <c r="U27" s="45"/>
      <c r="V27" s="45"/>
    </row>
    <row r="28" spans="1:22" s="46" customFormat="1" x14ac:dyDescent="0.35">
      <c r="A28" s="41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7"/>
      <c r="R28" s="45"/>
      <c r="S28" s="45"/>
      <c r="T28" s="45"/>
      <c r="U28" s="45"/>
      <c r="V28" s="45"/>
    </row>
    <row r="29" spans="1:22" x14ac:dyDescent="0.35">
      <c r="A29" s="39"/>
      <c r="Q29" s="40"/>
    </row>
    <row r="30" spans="1:22" x14ac:dyDescent="0.35">
      <c r="A30" s="11" t="s">
        <v>28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3">
        <v>0</v>
      </c>
      <c r="R30" s="48"/>
      <c r="S30" s="48"/>
      <c r="T30" s="48"/>
      <c r="U30" s="48"/>
      <c r="V30" s="48"/>
    </row>
    <row r="31" spans="1:22" x14ac:dyDescent="0.35">
      <c r="A31" s="11" t="s">
        <v>29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14">
        <v>0</v>
      </c>
      <c r="R31" s="48"/>
      <c r="S31" s="48"/>
      <c r="T31" s="48"/>
      <c r="U31" s="48"/>
      <c r="V31" s="48"/>
    </row>
    <row r="32" spans="1:22" x14ac:dyDescent="0.35">
      <c r="A32" s="15" t="s">
        <v>30</v>
      </c>
      <c r="C32" s="23">
        <f>C30-C31</f>
        <v>0</v>
      </c>
      <c r="D32" s="23">
        <f t="shared" ref="D32:E32" si="0">D30-D31</f>
        <v>0</v>
      </c>
      <c r="E32" s="23">
        <f t="shared" si="0"/>
        <v>0</v>
      </c>
      <c r="F32" s="23">
        <f t="shared" ref="F32" si="1">F30-F31</f>
        <v>0</v>
      </c>
      <c r="G32" s="23">
        <f t="shared" ref="G32" si="2">G30-G31</f>
        <v>0</v>
      </c>
      <c r="H32" s="23">
        <f t="shared" ref="H32" si="3">H30-H31</f>
        <v>0</v>
      </c>
      <c r="I32" s="23">
        <f t="shared" ref="I32" si="4">I30-I31</f>
        <v>0</v>
      </c>
      <c r="J32" s="23">
        <f t="shared" ref="J32" si="5">J30-J31</f>
        <v>0</v>
      </c>
      <c r="K32" s="23">
        <f t="shared" ref="K32" si="6">K30-K31</f>
        <v>0</v>
      </c>
      <c r="L32" s="23">
        <f t="shared" ref="L32" si="7">L30-L31</f>
        <v>0</v>
      </c>
      <c r="M32" s="23">
        <f t="shared" ref="M32" si="8">M30-M31</f>
        <v>0</v>
      </c>
      <c r="N32" s="23">
        <f t="shared" ref="N32" si="9">N30-N31</f>
        <v>0</v>
      </c>
      <c r="O32" s="23">
        <f t="shared" ref="O32" si="10">O30-O31</f>
        <v>0</v>
      </c>
      <c r="P32" s="23">
        <f t="shared" ref="P32" si="11">P30-P31</f>
        <v>0</v>
      </c>
      <c r="Q32" s="24">
        <f t="shared" ref="Q32" si="12">Q30-Q31</f>
        <v>0</v>
      </c>
      <c r="R32" s="48"/>
      <c r="S32" s="48"/>
      <c r="T32" s="48"/>
      <c r="U32" s="48"/>
      <c r="V32" s="48"/>
    </row>
    <row r="33" spans="1:22" x14ac:dyDescent="0.35">
      <c r="A33" s="9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 s="10"/>
    </row>
    <row r="34" spans="1:22" ht="31" x14ac:dyDescent="0.35">
      <c r="A34" s="29" t="s">
        <v>31</v>
      </c>
      <c r="C34" s="7" t="e">
        <f t="shared" ref="C34:Q34" si="13">C$32/$E$12</f>
        <v>#DIV/0!</v>
      </c>
      <c r="D34" s="7" t="e">
        <f t="shared" si="13"/>
        <v>#DIV/0!</v>
      </c>
      <c r="E34" s="7" t="e">
        <f t="shared" si="13"/>
        <v>#DIV/0!</v>
      </c>
      <c r="F34" s="7" t="e">
        <f t="shared" si="13"/>
        <v>#DIV/0!</v>
      </c>
      <c r="G34" s="7" t="e">
        <f t="shared" si="13"/>
        <v>#DIV/0!</v>
      </c>
      <c r="H34" s="7" t="e">
        <f t="shared" si="13"/>
        <v>#DIV/0!</v>
      </c>
      <c r="I34" s="7" t="e">
        <f t="shared" si="13"/>
        <v>#DIV/0!</v>
      </c>
      <c r="J34" s="7" t="e">
        <f t="shared" si="13"/>
        <v>#DIV/0!</v>
      </c>
      <c r="K34" s="7" t="e">
        <f t="shared" si="13"/>
        <v>#DIV/0!</v>
      </c>
      <c r="L34" s="7" t="e">
        <f t="shared" si="13"/>
        <v>#DIV/0!</v>
      </c>
      <c r="M34" s="7" t="e">
        <f t="shared" si="13"/>
        <v>#DIV/0!</v>
      </c>
      <c r="N34" s="7" t="e">
        <f t="shared" si="13"/>
        <v>#DIV/0!</v>
      </c>
      <c r="O34" s="7" t="e">
        <f t="shared" si="13"/>
        <v>#DIV/0!</v>
      </c>
      <c r="P34" s="7" t="e">
        <f t="shared" si="13"/>
        <v>#DIV/0!</v>
      </c>
      <c r="Q34" s="16" t="e">
        <f t="shared" si="13"/>
        <v>#DIV/0!</v>
      </c>
      <c r="R34" s="48"/>
      <c r="S34" s="48"/>
      <c r="T34" s="48"/>
      <c r="U34" s="48"/>
      <c r="V34" s="48"/>
    </row>
    <row r="35" spans="1:22" x14ac:dyDescent="0.35">
      <c r="A35" s="11" t="s">
        <v>32</v>
      </c>
      <c r="C35" s="4" t="e">
        <f t="shared" ref="C35:Q35" si="14">C$31/$E$12</f>
        <v>#DIV/0!</v>
      </c>
      <c r="D35" s="4" t="e">
        <f t="shared" si="14"/>
        <v>#DIV/0!</v>
      </c>
      <c r="E35" s="4" t="e">
        <f t="shared" si="14"/>
        <v>#DIV/0!</v>
      </c>
      <c r="F35" s="4" t="e">
        <f t="shared" si="14"/>
        <v>#DIV/0!</v>
      </c>
      <c r="G35" s="4" t="e">
        <f t="shared" si="14"/>
        <v>#DIV/0!</v>
      </c>
      <c r="H35" s="4" t="e">
        <f t="shared" si="14"/>
        <v>#DIV/0!</v>
      </c>
      <c r="I35" s="4" t="e">
        <f t="shared" si="14"/>
        <v>#DIV/0!</v>
      </c>
      <c r="J35" s="4" t="e">
        <f t="shared" si="14"/>
        <v>#DIV/0!</v>
      </c>
      <c r="K35" s="4" t="e">
        <f t="shared" si="14"/>
        <v>#DIV/0!</v>
      </c>
      <c r="L35" s="4" t="e">
        <f t="shared" si="14"/>
        <v>#DIV/0!</v>
      </c>
      <c r="M35" s="4" t="e">
        <f t="shared" si="14"/>
        <v>#DIV/0!</v>
      </c>
      <c r="N35" s="4" t="e">
        <f t="shared" si="14"/>
        <v>#DIV/0!</v>
      </c>
      <c r="O35" s="4" t="e">
        <f t="shared" si="14"/>
        <v>#DIV/0!</v>
      </c>
      <c r="P35" s="4" t="e">
        <f t="shared" si="14"/>
        <v>#DIV/0!</v>
      </c>
      <c r="Q35" s="17" t="e">
        <f t="shared" si="14"/>
        <v>#DIV/0!</v>
      </c>
      <c r="R35" s="48"/>
      <c r="S35" s="48"/>
      <c r="T35" s="48"/>
      <c r="U35" s="48"/>
      <c r="V35" s="48"/>
    </row>
    <row r="36" spans="1:22" ht="15.75" customHeight="1" x14ac:dyDescent="0.35">
      <c r="A36" s="15" t="s">
        <v>33</v>
      </c>
      <c r="C36" s="23" t="e">
        <f>SUM(C$34:C$35)</f>
        <v>#DIV/0!</v>
      </c>
      <c r="D36" s="23" t="e">
        <f t="shared" ref="D36:Q36" si="15">SUM(D$34:D$35)</f>
        <v>#DIV/0!</v>
      </c>
      <c r="E36" s="23" t="e">
        <f t="shared" si="15"/>
        <v>#DIV/0!</v>
      </c>
      <c r="F36" s="23" t="e">
        <f t="shared" si="15"/>
        <v>#DIV/0!</v>
      </c>
      <c r="G36" s="23" t="e">
        <f t="shared" si="15"/>
        <v>#DIV/0!</v>
      </c>
      <c r="H36" s="23" t="e">
        <f t="shared" si="15"/>
        <v>#DIV/0!</v>
      </c>
      <c r="I36" s="23" t="e">
        <f t="shared" si="15"/>
        <v>#DIV/0!</v>
      </c>
      <c r="J36" s="23" t="e">
        <f t="shared" si="15"/>
        <v>#DIV/0!</v>
      </c>
      <c r="K36" s="23" t="e">
        <f t="shared" si="15"/>
        <v>#DIV/0!</v>
      </c>
      <c r="L36" s="23" t="e">
        <f t="shared" si="15"/>
        <v>#DIV/0!</v>
      </c>
      <c r="M36" s="23" t="e">
        <f t="shared" si="15"/>
        <v>#DIV/0!</v>
      </c>
      <c r="N36" s="23" t="e">
        <f t="shared" si="15"/>
        <v>#DIV/0!</v>
      </c>
      <c r="O36" s="23" t="e">
        <f t="shared" si="15"/>
        <v>#DIV/0!</v>
      </c>
      <c r="P36" s="23" t="e">
        <f t="shared" si="15"/>
        <v>#DIV/0!</v>
      </c>
      <c r="Q36" s="24" t="e">
        <f t="shared" si="15"/>
        <v>#DIV/0!</v>
      </c>
      <c r="R36" s="48"/>
      <c r="S36" s="48"/>
      <c r="T36" s="48"/>
      <c r="U36" s="48"/>
      <c r="V36" s="48"/>
    </row>
    <row r="37" spans="1:22" x14ac:dyDescent="0.35">
      <c r="A37" s="18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16"/>
      <c r="R37" s="48"/>
      <c r="S37" s="48"/>
      <c r="T37" s="48"/>
      <c r="U37" s="48"/>
      <c r="V37" s="48"/>
    </row>
    <row r="38" spans="1:22" x14ac:dyDescent="0.35">
      <c r="A38" s="19" t="s">
        <v>34</v>
      </c>
      <c r="B38" s="49"/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17"/>
      <c r="R38" s="48"/>
      <c r="S38" s="48"/>
      <c r="T38" s="48"/>
      <c r="U38" s="48"/>
      <c r="V38" s="48"/>
    </row>
    <row r="39" spans="1:22" x14ac:dyDescent="0.35">
      <c r="A39" s="22"/>
      <c r="B39" s="50"/>
      <c r="C39" s="8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20"/>
      <c r="R39" s="48"/>
      <c r="S39" s="48"/>
      <c r="T39" s="48"/>
      <c r="U39" s="48"/>
      <c r="V39" s="48"/>
    </row>
    <row r="40" spans="1:22" x14ac:dyDescent="0.35">
      <c r="A40" s="21" t="s">
        <v>35</v>
      </c>
      <c r="C40" s="7">
        <f>$E$18</f>
        <v>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16"/>
      <c r="R40" s="48"/>
      <c r="S40" s="48"/>
      <c r="T40" s="48"/>
      <c r="U40" s="48"/>
      <c r="V40" s="48"/>
    </row>
    <row r="41" spans="1:22" x14ac:dyDescent="0.35">
      <c r="A41" s="21" t="s">
        <v>36</v>
      </c>
      <c r="C41" s="7" t="e">
        <f>$C$40/$E$12</f>
        <v>#DIV/0!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16"/>
      <c r="R41" s="48"/>
      <c r="S41" s="48"/>
      <c r="T41" s="48"/>
      <c r="U41" s="48"/>
      <c r="V41" s="48"/>
    </row>
    <row r="42" spans="1:22" x14ac:dyDescent="0.35">
      <c r="A42" s="9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 s="10"/>
    </row>
    <row r="43" spans="1:22" x14ac:dyDescent="0.35">
      <c r="A43" s="1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48"/>
      <c r="S43" s="48"/>
      <c r="T43" s="48"/>
      <c r="U43" s="48"/>
      <c r="V43" s="48"/>
    </row>
    <row r="44" spans="1:22" x14ac:dyDescent="0.35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</row>
    <row r="46" spans="1:22" x14ac:dyDescent="0.35">
      <c r="A46" s="51"/>
    </row>
    <row r="47" spans="1:22" x14ac:dyDescent="0.35">
      <c r="A47" s="51"/>
    </row>
    <row r="48" spans="1:22" x14ac:dyDescent="0.35">
      <c r="A48" s="64" t="s">
        <v>37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6"/>
    </row>
    <row r="49" spans="1:22" x14ac:dyDescent="0.35">
      <c r="A49" s="39"/>
      <c r="V49" s="40"/>
    </row>
    <row r="50" spans="1:22" x14ac:dyDescent="0.35">
      <c r="A50" s="41"/>
      <c r="B50" s="42" t="s">
        <v>27</v>
      </c>
      <c r="C50" s="43">
        <v>1</v>
      </c>
      <c r="D50" s="43">
        <v>2</v>
      </c>
      <c r="E50" s="43">
        <v>3</v>
      </c>
      <c r="F50" s="43">
        <v>4</v>
      </c>
      <c r="G50" s="43">
        <v>5</v>
      </c>
      <c r="H50" s="43">
        <v>6</v>
      </c>
      <c r="I50" s="43">
        <v>7</v>
      </c>
      <c r="J50" s="43">
        <v>8</v>
      </c>
      <c r="K50" s="43">
        <v>9</v>
      </c>
      <c r="L50" s="43">
        <v>10</v>
      </c>
      <c r="M50" s="43">
        <v>11</v>
      </c>
      <c r="N50" s="43">
        <v>12</v>
      </c>
      <c r="O50" s="43">
        <v>13</v>
      </c>
      <c r="P50" s="43">
        <v>14</v>
      </c>
      <c r="Q50" s="43">
        <v>15</v>
      </c>
      <c r="R50" s="43">
        <v>16</v>
      </c>
      <c r="S50" s="43">
        <v>17</v>
      </c>
      <c r="T50" s="43">
        <v>18</v>
      </c>
      <c r="U50" s="43">
        <v>19</v>
      </c>
      <c r="V50" s="44">
        <v>20</v>
      </c>
    </row>
    <row r="51" spans="1:22" x14ac:dyDescent="0.35">
      <c r="A51" s="39"/>
      <c r="V51" s="40"/>
    </row>
    <row r="52" spans="1:22" x14ac:dyDescent="0.35">
      <c r="A52" s="39"/>
      <c r="V52" s="40"/>
    </row>
    <row r="53" spans="1:22" x14ac:dyDescent="0.35">
      <c r="A53" s="11" t="s">
        <v>28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3">
        <v>0</v>
      </c>
    </row>
    <row r="54" spans="1:22" x14ac:dyDescent="0.35">
      <c r="A54" s="11" t="s">
        <v>29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14">
        <v>0</v>
      </c>
    </row>
    <row r="55" spans="1:22" x14ac:dyDescent="0.35">
      <c r="A55" s="15" t="s">
        <v>30</v>
      </c>
      <c r="C55" s="23">
        <f>C53-C54</f>
        <v>0</v>
      </c>
      <c r="D55" s="23">
        <f t="shared" ref="D55:V55" si="16">D53-D54</f>
        <v>0</v>
      </c>
      <c r="E55" s="23">
        <f t="shared" si="16"/>
        <v>0</v>
      </c>
      <c r="F55" s="23">
        <f t="shared" si="16"/>
        <v>0</v>
      </c>
      <c r="G55" s="23">
        <f t="shared" si="16"/>
        <v>0</v>
      </c>
      <c r="H55" s="23">
        <f t="shared" si="16"/>
        <v>0</v>
      </c>
      <c r="I55" s="23">
        <f t="shared" si="16"/>
        <v>0</v>
      </c>
      <c r="J55" s="23">
        <f t="shared" si="16"/>
        <v>0</v>
      </c>
      <c r="K55" s="23">
        <f t="shared" si="16"/>
        <v>0</v>
      </c>
      <c r="L55" s="23">
        <f t="shared" si="16"/>
        <v>0</v>
      </c>
      <c r="M55" s="23">
        <f t="shared" si="16"/>
        <v>0</v>
      </c>
      <c r="N55" s="23">
        <f t="shared" si="16"/>
        <v>0</v>
      </c>
      <c r="O55" s="23">
        <f t="shared" si="16"/>
        <v>0</v>
      </c>
      <c r="P55" s="23">
        <f t="shared" si="16"/>
        <v>0</v>
      </c>
      <c r="Q55" s="23">
        <f t="shared" si="16"/>
        <v>0</v>
      </c>
      <c r="R55" s="23">
        <f t="shared" si="16"/>
        <v>0</v>
      </c>
      <c r="S55" s="23">
        <f t="shared" si="16"/>
        <v>0</v>
      </c>
      <c r="T55" s="23">
        <f t="shared" si="16"/>
        <v>0</v>
      </c>
      <c r="U55" s="23">
        <f t="shared" si="16"/>
        <v>0</v>
      </c>
      <c r="V55" s="24">
        <f t="shared" si="16"/>
        <v>0</v>
      </c>
    </row>
    <row r="56" spans="1:22" x14ac:dyDescent="0.35">
      <c r="A56" s="9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 s="10"/>
    </row>
    <row r="57" spans="1:22" ht="31" x14ac:dyDescent="0.35">
      <c r="A57" s="29" t="s">
        <v>31</v>
      </c>
      <c r="C57" s="7" t="e">
        <f t="shared" ref="C57:V57" si="17">C$55/$E$12</f>
        <v>#DIV/0!</v>
      </c>
      <c r="D57" s="7" t="e">
        <f t="shared" si="17"/>
        <v>#DIV/0!</v>
      </c>
      <c r="E57" s="7" t="e">
        <f t="shared" si="17"/>
        <v>#DIV/0!</v>
      </c>
      <c r="F57" s="7" t="e">
        <f t="shared" si="17"/>
        <v>#DIV/0!</v>
      </c>
      <c r="G57" s="7" t="e">
        <f t="shared" si="17"/>
        <v>#DIV/0!</v>
      </c>
      <c r="H57" s="7" t="e">
        <f t="shared" si="17"/>
        <v>#DIV/0!</v>
      </c>
      <c r="I57" s="7" t="e">
        <f t="shared" si="17"/>
        <v>#DIV/0!</v>
      </c>
      <c r="J57" s="7" t="e">
        <f t="shared" si="17"/>
        <v>#DIV/0!</v>
      </c>
      <c r="K57" s="7" t="e">
        <f t="shared" si="17"/>
        <v>#DIV/0!</v>
      </c>
      <c r="L57" s="7" t="e">
        <f t="shared" si="17"/>
        <v>#DIV/0!</v>
      </c>
      <c r="M57" s="7" t="e">
        <f t="shared" si="17"/>
        <v>#DIV/0!</v>
      </c>
      <c r="N57" s="7" t="e">
        <f t="shared" si="17"/>
        <v>#DIV/0!</v>
      </c>
      <c r="O57" s="7" t="e">
        <f t="shared" si="17"/>
        <v>#DIV/0!</v>
      </c>
      <c r="P57" s="7" t="e">
        <f t="shared" si="17"/>
        <v>#DIV/0!</v>
      </c>
      <c r="Q57" s="7" t="e">
        <f t="shared" si="17"/>
        <v>#DIV/0!</v>
      </c>
      <c r="R57" s="7" t="e">
        <f t="shared" si="17"/>
        <v>#DIV/0!</v>
      </c>
      <c r="S57" s="7" t="e">
        <f t="shared" si="17"/>
        <v>#DIV/0!</v>
      </c>
      <c r="T57" s="7" t="e">
        <f t="shared" si="17"/>
        <v>#DIV/0!</v>
      </c>
      <c r="U57" s="7" t="e">
        <f t="shared" si="17"/>
        <v>#DIV/0!</v>
      </c>
      <c r="V57" s="16" t="e">
        <f t="shared" si="17"/>
        <v>#DIV/0!</v>
      </c>
    </row>
    <row r="58" spans="1:22" x14ac:dyDescent="0.35">
      <c r="A58" s="11" t="s">
        <v>38</v>
      </c>
      <c r="C58" s="4" t="e">
        <f t="shared" ref="C58:V58" si="18">C$54/$E$12</f>
        <v>#DIV/0!</v>
      </c>
      <c r="D58" s="4" t="e">
        <f t="shared" si="18"/>
        <v>#DIV/0!</v>
      </c>
      <c r="E58" s="4" t="e">
        <f t="shared" si="18"/>
        <v>#DIV/0!</v>
      </c>
      <c r="F58" s="4" t="e">
        <f t="shared" si="18"/>
        <v>#DIV/0!</v>
      </c>
      <c r="G58" s="4" t="e">
        <f t="shared" si="18"/>
        <v>#DIV/0!</v>
      </c>
      <c r="H58" s="4" t="e">
        <f t="shared" si="18"/>
        <v>#DIV/0!</v>
      </c>
      <c r="I58" s="4" t="e">
        <f t="shared" si="18"/>
        <v>#DIV/0!</v>
      </c>
      <c r="J58" s="4" t="e">
        <f t="shared" si="18"/>
        <v>#DIV/0!</v>
      </c>
      <c r="K58" s="4" t="e">
        <f t="shared" si="18"/>
        <v>#DIV/0!</v>
      </c>
      <c r="L58" s="4" t="e">
        <f t="shared" si="18"/>
        <v>#DIV/0!</v>
      </c>
      <c r="M58" s="4" t="e">
        <f t="shared" si="18"/>
        <v>#DIV/0!</v>
      </c>
      <c r="N58" s="4" t="e">
        <f t="shared" si="18"/>
        <v>#DIV/0!</v>
      </c>
      <c r="O58" s="4" t="e">
        <f t="shared" si="18"/>
        <v>#DIV/0!</v>
      </c>
      <c r="P58" s="4" t="e">
        <f t="shared" si="18"/>
        <v>#DIV/0!</v>
      </c>
      <c r="Q58" s="4" t="e">
        <f t="shared" si="18"/>
        <v>#DIV/0!</v>
      </c>
      <c r="R58" s="4" t="e">
        <f t="shared" si="18"/>
        <v>#DIV/0!</v>
      </c>
      <c r="S58" s="4" t="e">
        <f t="shared" si="18"/>
        <v>#DIV/0!</v>
      </c>
      <c r="T58" s="4" t="e">
        <f t="shared" si="18"/>
        <v>#DIV/0!</v>
      </c>
      <c r="U58" s="4" t="e">
        <f t="shared" si="18"/>
        <v>#DIV/0!</v>
      </c>
      <c r="V58" s="17" t="e">
        <f t="shared" si="18"/>
        <v>#DIV/0!</v>
      </c>
    </row>
    <row r="59" spans="1:22" ht="15.75" customHeight="1" x14ac:dyDescent="0.35">
      <c r="A59" s="15" t="s">
        <v>33</v>
      </c>
      <c r="C59" s="23" t="e">
        <f>SUM(C$57:C$58)</f>
        <v>#DIV/0!</v>
      </c>
      <c r="D59" s="23" t="e">
        <f t="shared" ref="D59:V59" si="19">SUM(D$57:D$58)</f>
        <v>#DIV/0!</v>
      </c>
      <c r="E59" s="23" t="e">
        <f t="shared" si="19"/>
        <v>#DIV/0!</v>
      </c>
      <c r="F59" s="23" t="e">
        <f t="shared" si="19"/>
        <v>#DIV/0!</v>
      </c>
      <c r="G59" s="23" t="e">
        <f t="shared" si="19"/>
        <v>#DIV/0!</v>
      </c>
      <c r="H59" s="23" t="e">
        <f t="shared" si="19"/>
        <v>#DIV/0!</v>
      </c>
      <c r="I59" s="23" t="e">
        <f t="shared" si="19"/>
        <v>#DIV/0!</v>
      </c>
      <c r="J59" s="23" t="e">
        <f t="shared" si="19"/>
        <v>#DIV/0!</v>
      </c>
      <c r="K59" s="23" t="e">
        <f t="shared" si="19"/>
        <v>#DIV/0!</v>
      </c>
      <c r="L59" s="23" t="e">
        <f t="shared" si="19"/>
        <v>#DIV/0!</v>
      </c>
      <c r="M59" s="23" t="e">
        <f t="shared" si="19"/>
        <v>#DIV/0!</v>
      </c>
      <c r="N59" s="23" t="e">
        <f t="shared" si="19"/>
        <v>#DIV/0!</v>
      </c>
      <c r="O59" s="23" t="e">
        <f t="shared" si="19"/>
        <v>#DIV/0!</v>
      </c>
      <c r="P59" s="23" t="e">
        <f t="shared" si="19"/>
        <v>#DIV/0!</v>
      </c>
      <c r="Q59" s="23" t="e">
        <f t="shared" si="19"/>
        <v>#DIV/0!</v>
      </c>
      <c r="R59" s="23" t="e">
        <f t="shared" si="19"/>
        <v>#DIV/0!</v>
      </c>
      <c r="S59" s="23" t="e">
        <f t="shared" si="19"/>
        <v>#DIV/0!</v>
      </c>
      <c r="T59" s="23" t="e">
        <f t="shared" si="19"/>
        <v>#DIV/0!</v>
      </c>
      <c r="U59" s="23" t="e">
        <f t="shared" si="19"/>
        <v>#DIV/0!</v>
      </c>
      <c r="V59" s="24" t="e">
        <f t="shared" si="19"/>
        <v>#DIV/0!</v>
      </c>
    </row>
    <row r="60" spans="1:22" x14ac:dyDescent="0.35">
      <c r="A60" s="18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16"/>
    </row>
    <row r="61" spans="1:22" x14ac:dyDescent="0.35">
      <c r="A61" s="19" t="s">
        <v>34</v>
      </c>
      <c r="B61" s="49"/>
      <c r="C61" s="3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16"/>
    </row>
    <row r="62" spans="1:22" x14ac:dyDescent="0.35">
      <c r="A62" s="9"/>
      <c r="C62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20"/>
    </row>
    <row r="63" spans="1:22" x14ac:dyDescent="0.35">
      <c r="A63" s="21" t="s">
        <v>35</v>
      </c>
      <c r="C63" s="7">
        <f>$E$18</f>
        <v>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16"/>
    </row>
    <row r="64" spans="1:22" x14ac:dyDescent="0.35">
      <c r="A64" s="21" t="s">
        <v>36</v>
      </c>
      <c r="C64" s="7" t="e">
        <f>$C$63/$E$12</f>
        <v>#DIV/0!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16"/>
    </row>
    <row r="65" spans="1:22" x14ac:dyDescent="0.35">
      <c r="A65" s="9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 s="10"/>
    </row>
    <row r="66" spans="1:22" x14ac:dyDescent="0.35">
      <c r="A66" s="3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</row>
  </sheetData>
  <sheetProtection selectLockedCells="1"/>
  <mergeCells count="20">
    <mergeCell ref="A25:Q25"/>
    <mergeCell ref="A48:V48"/>
    <mergeCell ref="D7:G7"/>
    <mergeCell ref="A7:B7"/>
    <mergeCell ref="A18:B18"/>
    <mergeCell ref="A19:B19"/>
    <mergeCell ref="A12:B12"/>
    <mergeCell ref="A13:B13"/>
    <mergeCell ref="A15:B15"/>
    <mergeCell ref="A16:B16"/>
    <mergeCell ref="A17:B17"/>
    <mergeCell ref="A20:B20"/>
    <mergeCell ref="A21:B21"/>
    <mergeCell ref="A22:B22"/>
    <mergeCell ref="A23:B23"/>
    <mergeCell ref="A3:V3"/>
    <mergeCell ref="A4:V4"/>
    <mergeCell ref="A5:V5"/>
    <mergeCell ref="A6:V6"/>
    <mergeCell ref="A11:B11"/>
  </mergeCells>
  <phoneticPr fontId="7" type="noConversion"/>
  <printOptions horizontalCentered="1" verticalCentered="1"/>
  <pageMargins left="0.25" right="0.25" top="0.25" bottom="0.25" header="0.25" footer="0.25"/>
  <pageSetup scale="18" orientation="landscape" horizontalDpi="4294967294" verticalDpi="4294967294" r:id="rId1"/>
  <rowBreaks count="1" manualBreakCount="1">
    <brk id="44" max="21" man="1"/>
  </rowBreaks>
  <extLst>
    <ext xmlns:mx="http://schemas.microsoft.com/office/mac/excel/2008/main" uri="{64002731-A6B0-56B0-2670-7721B7C09600}">
      <mx:PLV Mode="0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433367C149164FA896A01B9AA0FC87" ma:contentTypeVersion="12" ma:contentTypeDescription="Create a new document." ma:contentTypeScope="" ma:versionID="7e5df3d005aee89d96c2c206d84f127c">
  <xsd:schema xmlns:xsd="http://www.w3.org/2001/XMLSchema" xmlns:xs="http://www.w3.org/2001/XMLSchema" xmlns:p="http://schemas.microsoft.com/office/2006/metadata/properties" xmlns:ns2="dca57ddd-5754-4438-b8a6-fa98accf1210" xmlns:ns3="5264c9bc-3e9c-4da1-876c-3a5450c2ab69" targetNamespace="http://schemas.microsoft.com/office/2006/metadata/properties" ma:root="true" ma:fieldsID="2fe8d15a179fe97249928d1593a7a616" ns2:_="" ns3:_="">
    <xsd:import namespace="dca57ddd-5754-4438-b8a6-fa98accf1210"/>
    <xsd:import namespace="5264c9bc-3e9c-4da1-876c-3a5450c2ab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enttoGS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a57ddd-5754-4438-b8a6-fa98accf12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nttoGSA" ma:index="12" nillable="true" ma:displayName="Sent to GSA" ma:default="Choice 1" ma:format="RadioButtons" ma:indexed="true" ma:internalName="SenttoGSA">
      <xsd:simpleType>
        <xsd:union memberTypes="dms:Text">
          <xsd:simpleType>
            <xsd:restriction base="dms:Choice">
              <xsd:enumeration value="Choice 1"/>
            </xsd:restriction>
          </xsd:simpleType>
        </xsd:un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95ac406-95b0-4018-9d6e-ae9746754a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64c9bc-3e9c-4da1-876c-3a5450c2ab6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1de0fbd-4641-46cc-be62-81b802753387}" ma:internalName="TaxCatchAll" ma:showField="CatchAllData" ma:web="5264c9bc-3e9c-4da1-876c-3a5450c2ab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a57ddd-5754-4438-b8a6-fa98accf1210">
      <Terms xmlns="http://schemas.microsoft.com/office/infopath/2007/PartnerControls"/>
    </lcf76f155ced4ddcb4097134ff3c332f>
    <TaxCatchAll xmlns="5264c9bc-3e9c-4da1-876c-3a5450c2ab69" xsi:nil="true"/>
    <SenttoGSA xmlns="dca57ddd-5754-4438-b8a6-fa98accf1210">Choice 1</SenttoGSA>
  </documentManagement>
</p:properties>
</file>

<file path=customXml/itemProps1.xml><?xml version="1.0" encoding="utf-8"?>
<ds:datastoreItem xmlns:ds="http://schemas.openxmlformats.org/officeDocument/2006/customXml" ds:itemID="{361B6A14-A831-401F-9ECA-CDB63A821DF1}"/>
</file>

<file path=customXml/itemProps2.xml><?xml version="1.0" encoding="utf-8"?>
<ds:datastoreItem xmlns:ds="http://schemas.openxmlformats.org/officeDocument/2006/customXml" ds:itemID="{C2B01D9F-B8CB-491A-86DF-DB0D98EDBB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79E690-BDC7-46CD-9846-544DE2447415}">
  <ds:schemaRefs>
    <ds:schemaRef ds:uri="http://schemas.microsoft.com/office/infopath/2007/PartnerControls"/>
    <ds:schemaRef ds:uri="6182383f-1217-420e-90f7-b28c0cfb85a2"/>
    <ds:schemaRef ds:uri="http://purl.org/dc/elements/1.1/"/>
    <ds:schemaRef ds:uri="http://schemas.microsoft.com/office/2006/metadata/properties"/>
    <ds:schemaRef ds:uri="5c9b2cf0-f87a-4ce8-bb4f-f60534e425c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Instructions</vt:lpstr>
      <vt:lpstr>Att #1 to 1364</vt:lpstr>
      <vt:lpstr>'Att #1 to 1364'!Print_Area</vt:lpstr>
      <vt:lpstr>'Att #1 to 1364'!Print_Titles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B Callahan</dc:creator>
  <cp:keywords/>
  <dc:description/>
  <cp:lastModifiedBy>Killian, Lindsay L.</cp:lastModifiedBy>
  <cp:revision/>
  <dcterms:created xsi:type="dcterms:W3CDTF">2015-04-09T22:06:27Z</dcterms:created>
  <dcterms:modified xsi:type="dcterms:W3CDTF">2026-02-17T23:27:10Z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0x0101004E433367C149164FA896A01B9AA0FC87</vt:lpwstr>
  </property>
  <property fmtid="{D5CDD505-2E9C-101B-9397-08002B2CF9AE}" pid="3" name="MediaServiceImageTags">
    <vt:lpwstr/>
  </property>
</Properties>
</file>