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ONTRACTS\FY 2027\A23 BIE\# Open Actions\Isleta &amp; T'siya, Staffing Services\B - Solicitation\"/>
    </mc:Choice>
  </mc:AlternateContent>
  <xr:revisionPtr revIDLastSave="0" documentId="13_ncr:1_{9E43BCDD-22EB-44B4-B14B-3568A06C4B49}" xr6:coauthVersionLast="47" xr6:coauthVersionMax="47" xr10:uidLastSave="{00000000-0000-0000-0000-000000000000}"/>
  <bookViews>
    <workbookView xWindow="-28920" yWindow="-120" windowWidth="29040" windowHeight="15720" xr2:uid="{806F56A3-E9E0-4B51-B313-22F0E06DA044}"/>
  </bookViews>
  <sheets>
    <sheet name="Summary" sheetId="3" r:id="rId1"/>
    <sheet name="SLP Services" sheetId="2" r:id="rId2"/>
    <sheet name="OT Services" sheetId="4" r:id="rId3"/>
    <sheet name="Psych Services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3" l="1"/>
  <c r="G4" i="3"/>
  <c r="G9" i="4"/>
  <c r="F9" i="4"/>
  <c r="H8" i="4"/>
  <c r="H7" i="4"/>
  <c r="H6" i="4"/>
  <c r="H5" i="4"/>
  <c r="H4" i="4"/>
  <c r="H4" i="1"/>
  <c r="H5" i="2"/>
  <c r="H4" i="2"/>
  <c r="G9" i="2"/>
  <c r="G9" i="1"/>
  <c r="F9" i="2"/>
  <c r="H8" i="2"/>
  <c r="G8" i="3" s="1"/>
  <c r="H7" i="2"/>
  <c r="H6" i="2"/>
  <c r="G6" i="3" s="1"/>
  <c r="F9" i="1"/>
  <c r="H9" i="4" l="1"/>
  <c r="G7" i="3"/>
  <c r="G9" i="3"/>
  <c r="H9" i="2"/>
  <c r="H7" i="1"/>
  <c r="H8" i="1"/>
  <c r="H5" i="1" l="1"/>
  <c r="H6" i="1"/>
  <c r="H9" i="1" l="1"/>
</calcChain>
</file>

<file path=xl/sharedStrings.xml><?xml version="1.0" encoding="utf-8"?>
<sst xmlns="http://schemas.openxmlformats.org/spreadsheetml/2006/main" count="49" uniqueCount="17">
  <si>
    <t>CLIN</t>
  </si>
  <si>
    <t>Labor Rate</t>
  </si>
  <si>
    <t>Total</t>
  </si>
  <si>
    <t>Base Year</t>
  </si>
  <si>
    <t>Option Year 1</t>
  </si>
  <si>
    <t>Option Year 2</t>
  </si>
  <si>
    <t>Totals</t>
  </si>
  <si>
    <t>Estimated No. of Hrs.</t>
  </si>
  <si>
    <t>PERIOD OF
PERFORMANCE</t>
  </si>
  <si>
    <t>Option Year 3</t>
  </si>
  <si>
    <t>Option Year 4</t>
  </si>
  <si>
    <t>Labor Rate is an All-inclusive description of service in the scope of work. 
Number of on-site estimated service are estimated based on student enrollment.</t>
  </si>
  <si>
    <t>Estimated No. of Hrs</t>
  </si>
  <si>
    <t>SCHOOL PSYCHOLOGIST SERVICES</t>
  </si>
  <si>
    <t>OCCUPTIONAL THERAPY SERVICES</t>
  </si>
  <si>
    <t>SPEECH LANGUAGE PATHOLOGIST SERVICES</t>
  </si>
  <si>
    <t>SPEECH LANGUAGE PATHOLOGIST, OCCUPTIONAL THERAPY AND SCHOOL PSYCHOLOGIST SERVICES
ISLETA ELEMENTARY AND T'SIYA DAY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</si>
</sst>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4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44" fontId="2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6" xfId="0" applyFont="1" applyBorder="1" applyAlignment="1">
      <alignment horizontal="right"/>
    </xf>
    <xf numFmtId="44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2" fillId="0" borderId="1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164" fontId="2" fillId="0" borderId="0" xfId="0" applyNumberFormat="1" applyFont="1"/>
    <xf numFmtId="44" fontId="2" fillId="0" borderId="0" xfId="1" applyFont="1"/>
    <xf numFmtId="0" fontId="2" fillId="0" borderId="0" xfId="0" applyFont="1" applyAlignment="1">
      <alignment horizontal="right"/>
    </xf>
    <xf numFmtId="1" fontId="2" fillId="0" borderId="0" xfId="0" applyNumberFormat="1" applyFont="1"/>
    <xf numFmtId="0" fontId="2" fillId="0" borderId="0" xfId="0" applyFont="1" applyAlignment="1">
      <alignment vertical="center" wrapText="1"/>
    </xf>
    <xf numFmtId="44" fontId="2" fillId="0" borderId="0" xfId="0" applyNumberFormat="1" applyFont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/>
    </xf>
    <xf numFmtId="44" fontId="2" fillId="0" borderId="12" xfId="0" applyNumberFormat="1" applyFont="1" applyBorder="1" applyAlignment="1">
      <alignment horizontal="center"/>
    </xf>
    <xf numFmtId="44" fontId="2" fillId="0" borderId="13" xfId="0" applyNumberFormat="1" applyFont="1" applyBorder="1" applyAlignment="1">
      <alignment horizontal="center"/>
    </xf>
    <xf numFmtId="44" fontId="2" fillId="0" borderId="11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4" fontId="2" fillId="0" borderId="15" xfId="0" applyNumberFormat="1" applyFont="1" applyBorder="1" applyAlignment="1">
      <alignment horizontal="center"/>
    </xf>
    <xf numFmtId="44" fontId="2" fillId="0" borderId="16" xfId="0" applyNumberFormat="1" applyFont="1" applyBorder="1" applyAlignment="1">
      <alignment horizontal="center"/>
    </xf>
    <xf numFmtId="44" fontId="2" fillId="0" borderId="1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4" fontId="2" fillId="0" borderId="11" xfId="0" applyNumberFormat="1" applyFont="1" applyBorder="1" applyAlignment="1">
      <alignment horizontal="center"/>
    </xf>
    <xf numFmtId="44" fontId="2" fillId="0" borderId="14" xfId="0" applyNumberFormat="1" applyFont="1" applyBorder="1" applyAlignment="1">
      <alignment horizontal="center"/>
    </xf>
    <xf numFmtId="44" fontId="2" fillId="0" borderId="19" xfId="0" applyNumberFormat="1" applyFont="1" applyBorder="1" applyAlignment="1">
      <alignment horizontal="center"/>
    </xf>
    <xf numFmtId="44" fontId="2" fillId="0" borderId="20" xfId="0" applyNumberFormat="1" applyFont="1" applyBorder="1" applyAlignment="1">
      <alignment horizontal="center"/>
    </xf>
    <xf numFmtId="0" fontId="2" fillId="0" borderId="11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0" xfId="0" applyFont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32298-119A-46EE-834C-74C6FAF0C3A9}">
  <dimension ref="D1:N21"/>
  <sheetViews>
    <sheetView tabSelected="1" workbookViewId="0">
      <selection activeCell="F15" sqref="F15"/>
    </sheetView>
  </sheetViews>
  <sheetFormatPr defaultRowHeight="15.75" x14ac:dyDescent="0.25"/>
  <cols>
    <col min="1" max="4" width="9.140625" style="1"/>
    <col min="5" max="5" width="20" style="1" customWidth="1"/>
    <col min="6" max="6" width="12" style="1" bestFit="1" customWidth="1"/>
    <col min="7" max="7" width="11.5703125" style="1" customWidth="1"/>
    <col min="8" max="8" width="18.7109375" style="1" customWidth="1"/>
    <col min="9" max="9" width="9.140625" style="1"/>
    <col min="10" max="10" width="12.7109375" style="1" bestFit="1" customWidth="1"/>
    <col min="11" max="11" width="14" style="1" bestFit="1" customWidth="1"/>
    <col min="12" max="13" width="9.140625" style="1"/>
    <col min="14" max="14" width="14" style="1" bestFit="1" customWidth="1"/>
    <col min="15" max="16384" width="9.140625" style="1"/>
  </cols>
  <sheetData>
    <row r="1" spans="4:14" ht="16.5" thickBot="1" x14ac:dyDescent="0.3"/>
    <row r="2" spans="4:14" ht="48.75" customHeight="1" thickBot="1" x14ac:dyDescent="0.3">
      <c r="D2" s="24" t="s">
        <v>16</v>
      </c>
      <c r="E2" s="25"/>
      <c r="F2" s="25"/>
      <c r="G2" s="25"/>
      <c r="H2" s="26"/>
    </row>
    <row r="3" spans="4:14" s="3" customFormat="1" ht="30.75" customHeight="1" thickBot="1" x14ac:dyDescent="0.3">
      <c r="D3" s="10" t="s">
        <v>0</v>
      </c>
      <c r="E3" s="39" t="s">
        <v>8</v>
      </c>
      <c r="F3" s="40"/>
      <c r="G3" s="47" t="s">
        <v>2</v>
      </c>
      <c r="H3" s="48"/>
      <c r="I3" s="2"/>
    </row>
    <row r="4" spans="4:14" ht="16.5" thickBot="1" x14ac:dyDescent="0.3">
      <c r="D4" s="7">
        <v>10</v>
      </c>
      <c r="E4" s="41" t="s">
        <v>3</v>
      </c>
      <c r="F4" s="42"/>
      <c r="G4" s="51">
        <f>'SLP Services'!H4+'OT Services'!H4+'Psych Services'!H4</f>
        <v>0</v>
      </c>
      <c r="H4" s="52"/>
    </row>
    <row r="5" spans="4:14" ht="16.5" thickBot="1" x14ac:dyDescent="0.3">
      <c r="D5" s="5">
        <v>20</v>
      </c>
      <c r="E5" s="43" t="s">
        <v>4</v>
      </c>
      <c r="F5" s="44"/>
      <c r="G5" s="51">
        <f>'SLP Services'!H5+'OT Services'!H5+'Psych Services'!H5</f>
        <v>0</v>
      </c>
      <c r="H5" s="52"/>
    </row>
    <row r="6" spans="4:14" ht="16.5" thickBot="1" x14ac:dyDescent="0.3">
      <c r="D6" s="5">
        <v>30</v>
      </c>
      <c r="E6" s="43" t="s">
        <v>5</v>
      </c>
      <c r="F6" s="44"/>
      <c r="G6" s="51">
        <f>'SLP Services'!H6+'OT Services'!H6+'Psych Services'!H6</f>
        <v>0</v>
      </c>
      <c r="H6" s="52"/>
    </row>
    <row r="7" spans="4:14" ht="16.5" thickBot="1" x14ac:dyDescent="0.3">
      <c r="D7" s="5">
        <v>40</v>
      </c>
      <c r="E7" s="43" t="s">
        <v>9</v>
      </c>
      <c r="F7" s="44"/>
      <c r="G7" s="51">
        <f>'SLP Services'!H7+'OT Services'!H7+'Psych Services'!H7</f>
        <v>0</v>
      </c>
      <c r="H7" s="52"/>
    </row>
    <row r="8" spans="4:14" ht="16.5" thickBot="1" x14ac:dyDescent="0.3">
      <c r="D8" s="16">
        <v>50</v>
      </c>
      <c r="E8" s="45" t="s">
        <v>10</v>
      </c>
      <c r="F8" s="46"/>
      <c r="G8" s="51">
        <f>'SLP Services'!H8+'OT Services'!H8+'Psych Services'!H8</f>
        <v>0</v>
      </c>
      <c r="H8" s="52"/>
    </row>
    <row r="9" spans="4:14" ht="16.5" thickBot="1" x14ac:dyDescent="0.3">
      <c r="D9" s="11"/>
      <c r="E9" s="53" t="s">
        <v>6</v>
      </c>
      <c r="F9" s="54"/>
      <c r="G9" s="49">
        <f>SUM(G4:H8)</f>
        <v>0</v>
      </c>
      <c r="H9" s="50"/>
    </row>
    <row r="10" spans="4:14" x14ac:dyDescent="0.25">
      <c r="N10" s="19"/>
    </row>
    <row r="11" spans="4:14" ht="15.75" customHeight="1" x14ac:dyDescent="0.25">
      <c r="D11" s="55"/>
      <c r="E11" s="55"/>
      <c r="F11" s="55"/>
      <c r="G11" s="55"/>
      <c r="H11" s="55"/>
      <c r="N11" s="19"/>
    </row>
    <row r="12" spans="4:14" x14ac:dyDescent="0.25">
      <c r="D12" s="55"/>
      <c r="E12" s="55"/>
      <c r="F12" s="55"/>
      <c r="G12" s="55"/>
      <c r="H12" s="55"/>
      <c r="N12" s="19"/>
    </row>
    <row r="13" spans="4:14" x14ac:dyDescent="0.25">
      <c r="D13" s="55"/>
      <c r="E13" s="55"/>
      <c r="F13" s="55"/>
      <c r="G13" s="55"/>
      <c r="H13" s="55"/>
      <c r="K13" s="19"/>
      <c r="N13" s="19"/>
    </row>
    <row r="14" spans="4:14" x14ac:dyDescent="0.25">
      <c r="D14" s="22"/>
      <c r="E14" s="22"/>
      <c r="F14" s="22"/>
      <c r="G14" s="22"/>
      <c r="H14" s="22"/>
      <c r="K14" s="19"/>
      <c r="N14" s="19"/>
    </row>
    <row r="15" spans="4:14" x14ac:dyDescent="0.25">
      <c r="I15" s="20"/>
      <c r="J15" s="21"/>
      <c r="K15" s="19"/>
      <c r="N15" s="19"/>
    </row>
    <row r="16" spans="4:14" x14ac:dyDescent="0.25">
      <c r="I16" s="20"/>
      <c r="K16" s="19"/>
      <c r="N16" s="19"/>
    </row>
    <row r="17" spans="10:14" x14ac:dyDescent="0.25">
      <c r="K17" s="19"/>
      <c r="N17" s="19"/>
    </row>
    <row r="18" spans="10:14" x14ac:dyDescent="0.25">
      <c r="J18" s="19"/>
      <c r="K18" s="23"/>
      <c r="N18" s="19"/>
    </row>
    <row r="19" spans="10:14" x14ac:dyDescent="0.25">
      <c r="K19" s="19"/>
    </row>
    <row r="20" spans="10:14" x14ac:dyDescent="0.25">
      <c r="J20" s="18"/>
      <c r="K20" s="19"/>
    </row>
    <row r="21" spans="10:14" x14ac:dyDescent="0.25">
      <c r="K21" s="23"/>
    </row>
  </sheetData>
  <mergeCells count="15">
    <mergeCell ref="G8:H8"/>
    <mergeCell ref="G7:H7"/>
    <mergeCell ref="G6:H6"/>
    <mergeCell ref="G5:H5"/>
    <mergeCell ref="G4:H4"/>
    <mergeCell ref="E9:F9"/>
    <mergeCell ref="D2:H2"/>
    <mergeCell ref="E3:F3"/>
    <mergeCell ref="E8:F8"/>
    <mergeCell ref="E7:F7"/>
    <mergeCell ref="E6:F6"/>
    <mergeCell ref="E5:F5"/>
    <mergeCell ref="E4:F4"/>
    <mergeCell ref="G3:H3"/>
    <mergeCell ref="G9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C87ED-865D-469D-B7D0-C8CBC81720C6}">
  <dimension ref="D1:N21"/>
  <sheetViews>
    <sheetView workbookViewId="0">
      <selection activeCell="H23" sqref="H23"/>
    </sheetView>
  </sheetViews>
  <sheetFormatPr defaultRowHeight="15.75" x14ac:dyDescent="0.25"/>
  <cols>
    <col min="1" max="4" width="9.140625" style="1"/>
    <col min="5" max="5" width="20" style="1" customWidth="1"/>
    <col min="6" max="6" width="12" style="1" bestFit="1" customWidth="1"/>
    <col min="7" max="7" width="11.5703125" style="1" customWidth="1"/>
    <col min="8" max="8" width="18.7109375" style="1" customWidth="1"/>
    <col min="9" max="9" width="9.140625" style="1"/>
    <col min="10" max="10" width="12.7109375" style="1" bestFit="1" customWidth="1"/>
    <col min="11" max="11" width="14" style="1" bestFit="1" customWidth="1"/>
    <col min="12" max="13" width="9.140625" style="1"/>
    <col min="14" max="14" width="14" style="1" bestFit="1" customWidth="1"/>
    <col min="15" max="16384" width="9.140625" style="1"/>
  </cols>
  <sheetData>
    <row r="1" spans="4:14" ht="16.5" thickBot="1" x14ac:dyDescent="0.3"/>
    <row r="2" spans="4:14" ht="32.25" customHeight="1" thickBot="1" x14ac:dyDescent="0.3">
      <c r="D2" s="56" t="s">
        <v>15</v>
      </c>
      <c r="E2" s="57"/>
      <c r="F2" s="57"/>
      <c r="G2" s="57"/>
      <c r="H2" s="58"/>
    </row>
    <row r="3" spans="4:14" s="3" customFormat="1" ht="30.75" customHeight="1" thickBot="1" x14ac:dyDescent="0.3">
      <c r="D3" s="10" t="s">
        <v>0</v>
      </c>
      <c r="E3" s="15" t="s">
        <v>8</v>
      </c>
      <c r="F3" s="28" t="s">
        <v>1</v>
      </c>
      <c r="G3" s="36" t="s">
        <v>12</v>
      </c>
      <c r="H3" s="32" t="s">
        <v>2</v>
      </c>
      <c r="I3" s="2"/>
    </row>
    <row r="4" spans="4:14" x14ac:dyDescent="0.25">
      <c r="D4" s="7">
        <v>10</v>
      </c>
      <c r="E4" s="8" t="s">
        <v>3</v>
      </c>
      <c r="F4" s="29">
        <v>0</v>
      </c>
      <c r="G4" s="37">
        <v>323</v>
      </c>
      <c r="H4" s="33">
        <f>F4*G4</f>
        <v>0</v>
      </c>
    </row>
    <row r="5" spans="4:14" x14ac:dyDescent="0.25">
      <c r="D5" s="5">
        <v>20</v>
      </c>
      <c r="E5" s="4" t="s">
        <v>4</v>
      </c>
      <c r="F5" s="30">
        <v>0</v>
      </c>
      <c r="G5" s="37">
        <v>323</v>
      </c>
      <c r="H5" s="34">
        <f>F5*G5</f>
        <v>0</v>
      </c>
    </row>
    <row r="6" spans="4:14" x14ac:dyDescent="0.25">
      <c r="D6" s="5">
        <v>30</v>
      </c>
      <c r="E6" s="4" t="s">
        <v>5</v>
      </c>
      <c r="F6" s="30">
        <v>0</v>
      </c>
      <c r="G6" s="37">
        <v>323</v>
      </c>
      <c r="H6" s="34">
        <f>F6*G6</f>
        <v>0</v>
      </c>
    </row>
    <row r="7" spans="4:14" x14ac:dyDescent="0.25">
      <c r="D7" s="5">
        <v>40</v>
      </c>
      <c r="E7" s="17" t="s">
        <v>9</v>
      </c>
      <c r="F7" s="30">
        <v>0</v>
      </c>
      <c r="G7" s="37">
        <v>323</v>
      </c>
      <c r="H7" s="34">
        <f>F7*G7</f>
        <v>0</v>
      </c>
    </row>
    <row r="8" spans="4:14" ht="16.5" thickBot="1" x14ac:dyDescent="0.3">
      <c r="D8" s="16">
        <v>50</v>
      </c>
      <c r="E8" s="3" t="s">
        <v>10</v>
      </c>
      <c r="F8" s="30">
        <v>0</v>
      </c>
      <c r="G8" s="37">
        <v>323</v>
      </c>
      <c r="H8" s="34">
        <f>F8*G8</f>
        <v>0</v>
      </c>
    </row>
    <row r="9" spans="4:14" ht="16.5" thickBot="1" x14ac:dyDescent="0.3">
      <c r="D9" s="11"/>
      <c r="E9" s="12" t="s">
        <v>6</v>
      </c>
      <c r="F9" s="31">
        <f>SUM(F4:F8)</f>
        <v>0</v>
      </c>
      <c r="G9" s="38">
        <f>SUM(G4:G8)</f>
        <v>1615</v>
      </c>
      <c r="H9" s="35">
        <f>SUM(H4:H8)</f>
        <v>0</v>
      </c>
    </row>
    <row r="10" spans="4:14" x14ac:dyDescent="0.25">
      <c r="N10" s="19"/>
    </row>
    <row r="11" spans="4:14" ht="15.75" customHeight="1" x14ac:dyDescent="0.25">
      <c r="D11" s="27" t="s">
        <v>11</v>
      </c>
      <c r="E11" s="27"/>
      <c r="F11" s="27"/>
      <c r="G11" s="27"/>
      <c r="H11" s="27"/>
      <c r="N11" s="19"/>
    </row>
    <row r="12" spans="4:14" x14ac:dyDescent="0.25">
      <c r="D12" s="27"/>
      <c r="E12" s="27"/>
      <c r="F12" s="27"/>
      <c r="G12" s="27"/>
      <c r="H12" s="27"/>
      <c r="N12" s="19"/>
    </row>
    <row r="13" spans="4:14" x14ac:dyDescent="0.25">
      <c r="D13" s="27"/>
      <c r="E13" s="27"/>
      <c r="F13" s="27"/>
      <c r="G13" s="27"/>
      <c r="H13" s="27"/>
      <c r="K13" s="19"/>
      <c r="N13" s="19"/>
    </row>
    <row r="14" spans="4:14" x14ac:dyDescent="0.25">
      <c r="D14" s="22"/>
      <c r="E14" s="22"/>
      <c r="F14" s="22"/>
      <c r="G14" s="22"/>
      <c r="H14" s="22"/>
      <c r="K14" s="19"/>
      <c r="N14" s="19"/>
    </row>
    <row r="15" spans="4:14" x14ac:dyDescent="0.25">
      <c r="I15" s="20"/>
      <c r="J15" s="21"/>
      <c r="K15" s="19"/>
      <c r="N15" s="19"/>
    </row>
    <row r="16" spans="4:14" x14ac:dyDescent="0.25">
      <c r="I16" s="20"/>
      <c r="K16" s="19"/>
      <c r="N16" s="19"/>
    </row>
    <row r="17" spans="10:14" x14ac:dyDescent="0.25">
      <c r="K17" s="19"/>
      <c r="N17" s="19"/>
    </row>
    <row r="18" spans="10:14" x14ac:dyDescent="0.25">
      <c r="J18" s="19"/>
      <c r="K18" s="23"/>
      <c r="N18" s="19"/>
    </row>
    <row r="19" spans="10:14" x14ac:dyDescent="0.25">
      <c r="K19" s="19"/>
    </row>
    <row r="20" spans="10:14" x14ac:dyDescent="0.25">
      <c r="J20" s="18"/>
      <c r="K20" s="19"/>
    </row>
    <row r="21" spans="10:14" x14ac:dyDescent="0.25">
      <c r="K21" s="23"/>
    </row>
  </sheetData>
  <mergeCells count="2">
    <mergeCell ref="D2:H2"/>
    <mergeCell ref="D11:H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9AB9-5B20-43E0-B068-8317A5AEA866}">
  <dimension ref="D1:N21"/>
  <sheetViews>
    <sheetView workbookViewId="0">
      <selection activeCell="G4" sqref="G4:G8"/>
    </sheetView>
  </sheetViews>
  <sheetFormatPr defaultRowHeight="15.75" x14ac:dyDescent="0.25"/>
  <cols>
    <col min="1" max="4" width="9.140625" style="1"/>
    <col min="5" max="5" width="20" style="1" customWidth="1"/>
    <col min="6" max="6" width="12" style="1" bestFit="1" customWidth="1"/>
    <col min="7" max="7" width="11.5703125" style="1" customWidth="1"/>
    <col min="8" max="8" width="18.7109375" style="1" customWidth="1"/>
    <col min="9" max="9" width="9.140625" style="1"/>
    <col min="10" max="10" width="12.7109375" style="1" bestFit="1" customWidth="1"/>
    <col min="11" max="11" width="14" style="1" bestFit="1" customWidth="1"/>
    <col min="12" max="13" width="9.140625" style="1"/>
    <col min="14" max="14" width="14" style="1" bestFit="1" customWidth="1"/>
    <col min="15" max="16384" width="9.140625" style="1"/>
  </cols>
  <sheetData>
    <row r="1" spans="4:14" ht="16.5" thickBot="1" x14ac:dyDescent="0.3"/>
    <row r="2" spans="4:14" ht="32.25" customHeight="1" thickBot="1" x14ac:dyDescent="0.3">
      <c r="D2" s="56" t="s">
        <v>14</v>
      </c>
      <c r="E2" s="57"/>
      <c r="F2" s="57"/>
      <c r="G2" s="57"/>
      <c r="H2" s="58"/>
    </row>
    <row r="3" spans="4:14" s="3" customFormat="1" ht="30.75" customHeight="1" thickBot="1" x14ac:dyDescent="0.3">
      <c r="D3" s="10" t="s">
        <v>0</v>
      </c>
      <c r="E3" s="15" t="s">
        <v>8</v>
      </c>
      <c r="F3" s="28" t="s">
        <v>1</v>
      </c>
      <c r="G3" s="36" t="s">
        <v>12</v>
      </c>
      <c r="H3" s="32" t="s">
        <v>2</v>
      </c>
      <c r="I3" s="2"/>
    </row>
    <row r="4" spans="4:14" x14ac:dyDescent="0.25">
      <c r="D4" s="7">
        <v>10</v>
      </c>
      <c r="E4" s="8" t="s">
        <v>3</v>
      </c>
      <c r="F4" s="29">
        <v>0</v>
      </c>
      <c r="G4" s="37">
        <v>102</v>
      </c>
      <c r="H4" s="33">
        <f>F4*G4</f>
        <v>0</v>
      </c>
    </row>
    <row r="5" spans="4:14" x14ac:dyDescent="0.25">
      <c r="D5" s="5">
        <v>20</v>
      </c>
      <c r="E5" s="4" t="s">
        <v>4</v>
      </c>
      <c r="F5" s="30">
        <v>0</v>
      </c>
      <c r="G5" s="37">
        <v>102</v>
      </c>
      <c r="H5" s="34">
        <f>F5*G5</f>
        <v>0</v>
      </c>
    </row>
    <row r="6" spans="4:14" x14ac:dyDescent="0.25">
      <c r="D6" s="5">
        <v>30</v>
      </c>
      <c r="E6" s="4" t="s">
        <v>5</v>
      </c>
      <c r="F6" s="30">
        <v>0</v>
      </c>
      <c r="G6" s="37">
        <v>102</v>
      </c>
      <c r="H6" s="34">
        <f>F6*G6</f>
        <v>0</v>
      </c>
    </row>
    <row r="7" spans="4:14" x14ac:dyDescent="0.25">
      <c r="D7" s="5">
        <v>40</v>
      </c>
      <c r="E7" s="17" t="s">
        <v>9</v>
      </c>
      <c r="F7" s="30">
        <v>0</v>
      </c>
      <c r="G7" s="37">
        <v>102</v>
      </c>
      <c r="H7" s="34">
        <f>F7*G7</f>
        <v>0</v>
      </c>
    </row>
    <row r="8" spans="4:14" ht="16.5" thickBot="1" x14ac:dyDescent="0.3">
      <c r="D8" s="16">
        <v>50</v>
      </c>
      <c r="E8" s="3" t="s">
        <v>10</v>
      </c>
      <c r="F8" s="30">
        <v>0</v>
      </c>
      <c r="G8" s="37">
        <v>102</v>
      </c>
      <c r="H8" s="34">
        <f>F8*G8</f>
        <v>0</v>
      </c>
    </row>
    <row r="9" spans="4:14" ht="16.5" thickBot="1" x14ac:dyDescent="0.3">
      <c r="D9" s="11"/>
      <c r="E9" s="12" t="s">
        <v>6</v>
      </c>
      <c r="F9" s="31">
        <f>SUM(F4:F8)</f>
        <v>0</v>
      </c>
      <c r="G9" s="38">
        <f>SUM(G4:G8)</f>
        <v>510</v>
      </c>
      <c r="H9" s="35">
        <f>SUM(H4:H8)</f>
        <v>0</v>
      </c>
    </row>
    <row r="10" spans="4:14" x14ac:dyDescent="0.25">
      <c r="N10" s="19"/>
    </row>
    <row r="11" spans="4:14" ht="15.75" customHeight="1" x14ac:dyDescent="0.25">
      <c r="D11" s="27" t="s">
        <v>11</v>
      </c>
      <c r="E11" s="27"/>
      <c r="F11" s="27"/>
      <c r="G11" s="27"/>
      <c r="H11" s="27"/>
      <c r="N11" s="19"/>
    </row>
    <row r="12" spans="4:14" x14ac:dyDescent="0.25">
      <c r="D12" s="27"/>
      <c r="E12" s="27"/>
      <c r="F12" s="27"/>
      <c r="G12" s="27"/>
      <c r="H12" s="27"/>
      <c r="N12" s="19"/>
    </row>
    <row r="13" spans="4:14" x14ac:dyDescent="0.25">
      <c r="D13" s="27"/>
      <c r="E13" s="27"/>
      <c r="F13" s="27"/>
      <c r="G13" s="27"/>
      <c r="H13" s="27"/>
      <c r="K13" s="19"/>
      <c r="N13" s="19"/>
    </row>
    <row r="14" spans="4:14" x14ac:dyDescent="0.25">
      <c r="D14" s="22"/>
      <c r="E14" s="22"/>
      <c r="F14" s="22"/>
      <c r="G14" s="22"/>
      <c r="H14" s="22"/>
      <c r="K14" s="19"/>
      <c r="N14" s="19"/>
    </row>
    <row r="15" spans="4:14" x14ac:dyDescent="0.25">
      <c r="I15" s="20"/>
      <c r="J15" s="21"/>
      <c r="K15" s="19"/>
      <c r="N15" s="19"/>
    </row>
    <row r="16" spans="4:14" x14ac:dyDescent="0.25">
      <c r="I16" s="20"/>
      <c r="K16" s="19"/>
      <c r="N16" s="19"/>
    </row>
    <row r="17" spans="10:14" x14ac:dyDescent="0.25">
      <c r="K17" s="19"/>
      <c r="N17" s="19"/>
    </row>
    <row r="18" spans="10:14" x14ac:dyDescent="0.25">
      <c r="J18" s="19"/>
      <c r="K18" s="23"/>
      <c r="N18" s="19"/>
    </row>
    <row r="19" spans="10:14" x14ac:dyDescent="0.25">
      <c r="K19" s="19"/>
    </row>
    <row r="20" spans="10:14" x14ac:dyDescent="0.25">
      <c r="J20" s="18"/>
      <c r="K20" s="19"/>
    </row>
    <row r="21" spans="10:14" x14ac:dyDescent="0.25">
      <c r="K21" s="23"/>
    </row>
  </sheetData>
  <mergeCells count="2">
    <mergeCell ref="D2:H2"/>
    <mergeCell ref="D11:H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4725-1EE6-46AB-A181-696FC1E6076E}">
  <dimension ref="D1:N21"/>
  <sheetViews>
    <sheetView workbookViewId="0">
      <selection activeCell="G19" sqref="G19"/>
    </sheetView>
  </sheetViews>
  <sheetFormatPr defaultRowHeight="15.75" x14ac:dyDescent="0.25"/>
  <cols>
    <col min="1" max="4" width="9.140625" style="1"/>
    <col min="5" max="5" width="20" style="1" customWidth="1"/>
    <col min="6" max="6" width="12" style="1" bestFit="1" customWidth="1"/>
    <col min="7" max="7" width="11.5703125" style="1" customWidth="1"/>
    <col min="8" max="8" width="18.7109375" style="1" customWidth="1"/>
    <col min="9" max="9" width="9.140625" style="1"/>
    <col min="10" max="10" width="12.7109375" style="1" bestFit="1" customWidth="1"/>
    <col min="11" max="11" width="14" style="1" bestFit="1" customWidth="1"/>
    <col min="12" max="13" width="9.140625" style="1"/>
    <col min="14" max="14" width="14" style="1" bestFit="1" customWidth="1"/>
    <col min="15" max="16384" width="9.140625" style="1"/>
  </cols>
  <sheetData>
    <row r="1" spans="4:14" ht="16.5" thickBot="1" x14ac:dyDescent="0.3"/>
    <row r="2" spans="4:14" ht="32.25" customHeight="1" thickBot="1" x14ac:dyDescent="0.3">
      <c r="D2" s="56" t="s">
        <v>13</v>
      </c>
      <c r="E2" s="57"/>
      <c r="F2" s="57"/>
      <c r="G2" s="57"/>
      <c r="H2" s="58"/>
    </row>
    <row r="3" spans="4:14" s="3" customFormat="1" ht="30.75" customHeight="1" thickBot="1" x14ac:dyDescent="0.3">
      <c r="D3" s="10" t="s">
        <v>0</v>
      </c>
      <c r="E3" s="15" t="s">
        <v>8</v>
      </c>
      <c r="F3" s="10" t="s">
        <v>1</v>
      </c>
      <c r="G3" s="15" t="s">
        <v>7</v>
      </c>
      <c r="H3" s="10" t="s">
        <v>2</v>
      </c>
      <c r="I3" s="2"/>
    </row>
    <row r="4" spans="4:14" x14ac:dyDescent="0.25">
      <c r="D4" s="7">
        <v>10</v>
      </c>
      <c r="E4" s="8" t="s">
        <v>3</v>
      </c>
      <c r="F4" s="9">
        <v>0</v>
      </c>
      <c r="G4" s="8">
        <v>305</v>
      </c>
      <c r="H4" s="9">
        <f>F4*G4</f>
        <v>0</v>
      </c>
    </row>
    <row r="5" spans="4:14" x14ac:dyDescent="0.25">
      <c r="D5" s="5">
        <v>20</v>
      </c>
      <c r="E5" s="4" t="s">
        <v>4</v>
      </c>
      <c r="F5" s="6">
        <v>0</v>
      </c>
      <c r="G5" s="8">
        <v>305</v>
      </c>
      <c r="H5" s="6">
        <f t="shared" ref="H5:H8" si="0">F5*G5</f>
        <v>0</v>
      </c>
    </row>
    <row r="6" spans="4:14" x14ac:dyDescent="0.25">
      <c r="D6" s="5">
        <v>30</v>
      </c>
      <c r="E6" s="4" t="s">
        <v>5</v>
      </c>
      <c r="F6" s="6">
        <v>0</v>
      </c>
      <c r="G6" s="8">
        <v>305</v>
      </c>
      <c r="H6" s="6">
        <f t="shared" si="0"/>
        <v>0</v>
      </c>
    </row>
    <row r="7" spans="4:14" x14ac:dyDescent="0.25">
      <c r="D7" s="5">
        <v>40</v>
      </c>
      <c r="E7" s="17" t="s">
        <v>9</v>
      </c>
      <c r="F7" s="6">
        <v>0</v>
      </c>
      <c r="G7" s="8">
        <v>305</v>
      </c>
      <c r="H7" s="6">
        <f t="shared" si="0"/>
        <v>0</v>
      </c>
    </row>
    <row r="8" spans="4:14" ht="16.5" thickBot="1" x14ac:dyDescent="0.3">
      <c r="D8" s="16">
        <v>50</v>
      </c>
      <c r="E8" s="3" t="s">
        <v>10</v>
      </c>
      <c r="F8" s="6">
        <v>0</v>
      </c>
      <c r="G8" s="8">
        <v>305</v>
      </c>
      <c r="H8" s="6">
        <f t="shared" si="0"/>
        <v>0</v>
      </c>
    </row>
    <row r="9" spans="4:14" ht="16.5" thickBot="1" x14ac:dyDescent="0.3">
      <c r="D9" s="11"/>
      <c r="E9" s="12" t="s">
        <v>6</v>
      </c>
      <c r="F9" s="13">
        <f>SUM(F4:F8)</f>
        <v>0</v>
      </c>
      <c r="G9" s="14">
        <f>SUM(G4:G8)</f>
        <v>1525</v>
      </c>
      <c r="H9" s="13">
        <f>SUM(H4:H8)</f>
        <v>0</v>
      </c>
    </row>
    <row r="10" spans="4:14" x14ac:dyDescent="0.25">
      <c r="N10" s="19"/>
    </row>
    <row r="11" spans="4:14" ht="15.75" customHeight="1" x14ac:dyDescent="0.25">
      <c r="D11" s="27" t="s">
        <v>11</v>
      </c>
      <c r="E11" s="27"/>
      <c r="F11" s="27"/>
      <c r="G11" s="27"/>
      <c r="H11" s="27"/>
      <c r="N11" s="19"/>
    </row>
    <row r="12" spans="4:14" x14ac:dyDescent="0.25">
      <c r="D12" s="27"/>
      <c r="E12" s="27"/>
      <c r="F12" s="27"/>
      <c r="G12" s="27"/>
      <c r="H12" s="27"/>
      <c r="N12" s="19"/>
    </row>
    <row r="13" spans="4:14" x14ac:dyDescent="0.25">
      <c r="D13" s="27"/>
      <c r="E13" s="27"/>
      <c r="F13" s="27"/>
      <c r="G13" s="27"/>
      <c r="H13" s="27"/>
      <c r="K13" s="19"/>
      <c r="N13" s="19"/>
    </row>
    <row r="14" spans="4:14" x14ac:dyDescent="0.25">
      <c r="D14" s="22"/>
      <c r="E14" s="22"/>
      <c r="F14" s="22"/>
      <c r="G14" s="22"/>
      <c r="H14" s="22"/>
      <c r="K14" s="19"/>
      <c r="N14" s="19"/>
    </row>
    <row r="15" spans="4:14" x14ac:dyDescent="0.25">
      <c r="I15" s="20"/>
      <c r="J15" s="21"/>
      <c r="K15" s="19"/>
      <c r="N15" s="19"/>
    </row>
    <row r="16" spans="4:14" x14ac:dyDescent="0.25">
      <c r="I16" s="20"/>
      <c r="K16" s="19"/>
      <c r="N16" s="19"/>
    </row>
    <row r="17" spans="10:14" x14ac:dyDescent="0.25">
      <c r="K17" s="19"/>
      <c r="N17" s="19"/>
    </row>
    <row r="18" spans="10:14" x14ac:dyDescent="0.25">
      <c r="J18" s="19"/>
      <c r="K18" s="23"/>
      <c r="N18" s="19"/>
    </row>
    <row r="19" spans="10:14" x14ac:dyDescent="0.25">
      <c r="K19" s="19"/>
    </row>
    <row r="20" spans="10:14" x14ac:dyDescent="0.25">
      <c r="J20" s="18"/>
      <c r="K20" s="19"/>
    </row>
    <row r="21" spans="10:14" x14ac:dyDescent="0.25">
      <c r="K21" s="23"/>
    </row>
  </sheetData>
  <mergeCells count="2">
    <mergeCell ref="D2:H2"/>
    <mergeCell ref="D11:H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SLP Services</vt:lpstr>
      <vt:lpstr>OT Services</vt:lpstr>
      <vt:lpstr>Psych Services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Nahlee, Michelle E</dc:creator>
  <cp:lastModifiedBy>Nahlee, Michelle E</cp:lastModifiedBy>
  <dcterms:created xsi:type="dcterms:W3CDTF">2026-02-12T20:03:23Z</dcterms:created>
  <dcterms:modified xsi:type="dcterms:W3CDTF">2026-10-16T17:06:25Z</dcterms:modified>
</cp:coreProperties>
</file>