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Judith.Martin\Box\External GAOA Procurement Support\01. Jefferson GAOA\FY2026\Janet Paul\1240LT26Q0103 High Sierra Station Upgrades 1168804\2. Solicitation\C. Solicitation\Amend 02\"/>
    </mc:Choice>
  </mc:AlternateContent>
  <xr:revisionPtr revIDLastSave="0" documentId="13_ncr:1_{5B3A66EC-5AFA-447A-8567-9FE361008329}" xr6:coauthVersionLast="47" xr6:coauthVersionMax="47" xr10:uidLastSave="{00000000-0000-0000-0000-000000000000}"/>
  <bookViews>
    <workbookView xWindow="-110" yWindow="-110" windowWidth="19420" windowHeight="10300" xr2:uid="{00000000-000D-0000-FFFF-FFFF00000000}"/>
  </bookViews>
  <sheets>
    <sheet name="SOI Upgrade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1" l="1"/>
  <c r="G26" i="1"/>
  <c r="G22" i="1"/>
  <c r="G18" i="1"/>
  <c r="G15" i="1"/>
  <c r="G12" i="1"/>
  <c r="G9" i="1"/>
  <c r="G5" i="1"/>
</calcChain>
</file>

<file path=xl/sharedStrings.xml><?xml version="1.0" encoding="utf-8"?>
<sst xmlns="http://schemas.openxmlformats.org/spreadsheetml/2006/main" count="47" uniqueCount="40">
  <si>
    <r>
      <rPr>
        <b/>
        <sz val="12"/>
        <rFont val="Calibri"/>
        <family val="2"/>
      </rPr>
      <t>Description of Work</t>
    </r>
  </si>
  <si>
    <r>
      <rPr>
        <sz val="11"/>
        <rFont val="Calibri"/>
        <family val="2"/>
      </rPr>
      <t>Mobilization</t>
    </r>
  </si>
  <si>
    <r>
      <rPr>
        <sz val="11"/>
        <rFont val="Calibri"/>
        <family val="2"/>
      </rPr>
      <t>L.S.</t>
    </r>
  </si>
  <si>
    <r>
      <rPr>
        <b/>
        <sz val="12"/>
        <rFont val="Calibri"/>
        <family val="2"/>
      </rPr>
      <t>FS1349 Barracks #1 (208 sq.ft.)</t>
    </r>
  </si>
  <si>
    <r>
      <rPr>
        <b/>
        <sz val="12"/>
        <rFont val="Calibri"/>
        <family val="2"/>
      </rPr>
      <t>FS1350 Barracks #2 (208 sq.ft.)</t>
    </r>
  </si>
  <si>
    <r>
      <rPr>
        <b/>
        <sz val="12"/>
        <rFont val="Calibri"/>
        <family val="2"/>
      </rPr>
      <t>FS1375 Kitchen (432 sq.ft.)</t>
    </r>
  </si>
  <si>
    <r>
      <rPr>
        <b/>
        <sz val="12"/>
        <rFont val="Calibri"/>
        <family val="2"/>
      </rPr>
      <t>FS1871 Toilet Building (42 sq.ft.)</t>
    </r>
  </si>
  <si>
    <r>
      <rPr>
        <b/>
        <sz val="14"/>
        <rFont val="Calibri"/>
        <family val="2"/>
      </rPr>
      <t>Wishon Work Center</t>
    </r>
  </si>
  <si>
    <r>
      <rPr>
        <b/>
        <sz val="12"/>
        <rFont val="Calibri"/>
        <family val="2"/>
      </rPr>
      <t>FS1904 Generator Shed</t>
    </r>
  </si>
  <si>
    <r>
      <rPr>
        <b/>
        <sz val="14"/>
        <rFont val="Calibri"/>
        <family val="2"/>
      </rPr>
      <t>Auberry Work Center</t>
    </r>
  </si>
  <si>
    <r>
      <rPr>
        <b/>
        <sz val="12"/>
        <rFont val="Calibri"/>
        <family val="2"/>
      </rPr>
      <t>Auberry Pole Barn</t>
    </r>
  </si>
  <si>
    <r>
      <rPr>
        <sz val="11"/>
        <rFont val="Calibri"/>
        <family val="2"/>
      </rPr>
      <t xml:space="preserve">Install Pole Barn 30’x40’x14’. Open on three sides and has an enclosed storage area aproximately 10’x30’x14’.
</t>
    </r>
    <r>
      <rPr>
        <sz val="11"/>
        <rFont val="Calibri"/>
        <family val="2"/>
      </rPr>
      <t>Install flood lights and interior lights on pole barn.</t>
    </r>
  </si>
  <si>
    <t>Facility Location</t>
  </si>
  <si>
    <t>Unit Price</t>
  </si>
  <si>
    <t>Pay Unit</t>
  </si>
  <si>
    <t>Est Qty</t>
  </si>
  <si>
    <t>Total</t>
  </si>
  <si>
    <t>ITEM NO.</t>
  </si>
  <si>
    <t>High Sierra Ranger Station Compound</t>
  </si>
  <si>
    <t>0001</t>
  </si>
  <si>
    <t>0002</t>
  </si>
  <si>
    <t>0003</t>
  </si>
  <si>
    <t>0004</t>
  </si>
  <si>
    <t>0005</t>
  </si>
  <si>
    <t>0006</t>
  </si>
  <si>
    <t>0007</t>
  </si>
  <si>
    <t>Total Items 0001-0007</t>
  </si>
  <si>
    <t>NOTE 1: Contractor input Unit Prices</t>
  </si>
  <si>
    <t>NOTE 2: Auto Calculated Values</t>
  </si>
  <si>
    <t>NOTE 3: One award will be made from this solicitation. Contractor's must submit pricing for all items.  In the event of an error in extending the proposed prices, unit prices will govern, unless otherwise determined by the Contracting Officer, in accordance with applicable regulations. </t>
  </si>
  <si>
    <t>NOTE 4: Submission of the SOI represents the Contractors commitment to the data herein. It is the responsibility of the Contractor to verify that all values presented in the SOI, including auto-calculated cells, accurately represent the Contractor's intended price elements.  The Government shall not be held liable for any errors in calculation or pricing data.</t>
  </si>
  <si>
    <t>NOTE 5: Payment for bond premiums in accordance with AGAR Clause 452.232-71, Progress Payments for Commercial Construction Contracts, shall not be in addition to the contract price, but may be included under Mobilization.</t>
  </si>
  <si>
    <t>DATE:</t>
  </si>
  <si>
    <t xml:space="preserve">SAM UEI #: </t>
  </si>
  <si>
    <t>NAME:</t>
  </si>
  <si>
    <t>Provide new concrete ADA compliant dual pit toilet building</t>
  </si>
  <si>
    <t>Provide new 590 sq. ft. (or equivelent) two bedroom tinyhouse. Supply propane gas heating, and electrical fixtures. No water or sewer needed</t>
  </si>
  <si>
    <t>Provide new 590 sq. ft. (or equivelent) all purpose tinyhouse. This structure will function as a kitchen, laundry facility, and provide two restrooms with toilets, wash basins, and showers. Supply propane gas heating, plumbing, and electrical.</t>
  </si>
  <si>
    <t>Use existing footprint and rebuild generator Shed to house generator. Remove existing electrical panel and install new electrical panel.  Supply a remote shut off switch for generator to the barracks and kitchen. Supply required signs for safety.</t>
  </si>
  <si>
    <t>AMENDMENT 02
SCHEDULE OF ITEMS
High Sierra Ranger Station Upgrades
Sierra National Forest
1240LT26Q0103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</si>
</sst>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3" x14ac:knownFonts="1">
    <font>
      <sz val="10"/>
      <color rgb="FF000000"/>
      <name val="Times New Roman"/>
      <charset val="204"/>
    </font>
    <font>
      <b/>
      <sz val="12"/>
      <name val="Calibri"/>
    </font>
    <font>
      <sz val="11"/>
      <name val="Calibri"/>
    </font>
    <font>
      <sz val="11"/>
      <color rgb="FF000000"/>
      <name val="Calibri"/>
      <family val="2"/>
    </font>
    <font>
      <b/>
      <sz val="14"/>
      <name val="Calibri"/>
    </font>
    <font>
      <b/>
      <sz val="12"/>
      <name val="Calibri"/>
      <family val="2"/>
    </font>
    <font>
      <sz val="11"/>
      <name val="Calibri"/>
      <family val="2"/>
    </font>
    <font>
      <b/>
      <sz val="14"/>
      <name val="Calibri"/>
      <family val="2"/>
    </font>
    <font>
      <sz val="10"/>
      <color rgb="FF000000"/>
      <name val="Times New Roman"/>
      <family val="1"/>
    </font>
    <font>
      <b/>
      <sz val="12"/>
      <color rgb="FF000000"/>
      <name val="Times New Roman"/>
      <family val="1"/>
    </font>
    <font>
      <b/>
      <sz val="10"/>
      <color rgb="FF000000"/>
      <name val="Times New Roman"/>
      <family val="1"/>
    </font>
    <font>
      <b/>
      <sz val="14"/>
      <color rgb="FF000000"/>
      <name val="Calibri"/>
      <family val="2"/>
    </font>
    <font>
      <b/>
      <sz val="12"/>
      <color rgb="FF000000"/>
      <name val="Calibri"/>
      <family val="2"/>
    </font>
  </fonts>
  <fills count="8">
    <fill>
      <patternFill patternType="none"/>
    </fill>
    <fill>
      <patternFill patternType="gray125"/>
    </fill>
    <fill>
      <patternFill patternType="solid">
        <fgColor rgb="FFDAE8F7"/>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rgb="FF000000"/>
      </left>
      <right style="thin">
        <color rgb="FF00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rgb="FF000000"/>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74">
    <xf numFmtId="0" fontId="0" fillId="0" borderId="0" xfId="0" applyAlignment="1">
      <alignment horizontal="left" vertical="top"/>
    </xf>
    <xf numFmtId="0" fontId="1" fillId="2" borderId="1" xfId="0" applyFont="1" applyFill="1" applyBorder="1" applyAlignment="1">
      <alignment horizontal="left" vertical="top" wrapText="1"/>
    </xf>
    <xf numFmtId="0" fontId="0" fillId="0" borderId="4" xfId="0" applyBorder="1" applyAlignment="1">
      <alignment horizontal="left" vertical="center" wrapText="1"/>
    </xf>
    <xf numFmtId="0" fontId="5" fillId="2" borderId="1" xfId="0" applyFont="1" applyFill="1" applyBorder="1" applyAlignment="1">
      <alignment horizontal="center" vertical="top" wrapText="1"/>
    </xf>
    <xf numFmtId="0" fontId="5" fillId="2" borderId="2" xfId="0" applyFont="1" applyFill="1" applyBorder="1" applyAlignment="1">
      <alignment horizontal="center" vertical="top" wrapText="1"/>
    </xf>
    <xf numFmtId="0" fontId="1" fillId="0" borderId="4" xfId="0" applyFont="1" applyBorder="1" applyAlignment="1">
      <alignment horizontal="center" vertical="top" wrapText="1"/>
    </xf>
    <xf numFmtId="0" fontId="1" fillId="0" borderId="0" xfId="0" applyFont="1" applyAlignment="1">
      <alignment horizontal="center" vertical="top" wrapText="1"/>
    </xf>
    <xf numFmtId="0" fontId="0" fillId="0" borderId="0" xfId="0" applyAlignment="1">
      <alignment horizontal="left" wrapText="1"/>
    </xf>
    <xf numFmtId="0" fontId="0" fillId="0" borderId="0" xfId="0"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vertical="center" wrapText="1"/>
    </xf>
    <xf numFmtId="1" fontId="3" fillId="0" borderId="0" xfId="0" applyNumberFormat="1" applyFont="1" applyAlignment="1">
      <alignment horizontal="center" vertical="center" shrinkToFit="1"/>
    </xf>
    <xf numFmtId="0" fontId="4" fillId="0" borderId="7" xfId="0" applyFont="1" applyBorder="1" applyAlignment="1">
      <alignment horizontal="left" vertical="top" wrapText="1"/>
    </xf>
    <xf numFmtId="0" fontId="0" fillId="0" borderId="0" xfId="0" applyAlignment="1">
      <alignment horizontal="left" vertical="center" wrapText="1"/>
    </xf>
    <xf numFmtId="0" fontId="2" fillId="0" borderId="0" xfId="0" applyFont="1" applyAlignment="1">
      <alignment horizontal="center" vertical="top" wrapText="1"/>
    </xf>
    <xf numFmtId="1" fontId="3" fillId="0" borderId="0" xfId="0" applyNumberFormat="1" applyFont="1" applyAlignment="1">
      <alignment horizontal="center" vertical="top" shrinkToFit="1"/>
    </xf>
    <xf numFmtId="0" fontId="2" fillId="0" borderId="4" xfId="0" applyFont="1" applyBorder="1" applyAlignment="1">
      <alignment horizontal="left" vertical="top" wrapText="1"/>
    </xf>
    <xf numFmtId="0" fontId="0" fillId="0" borderId="13" xfId="0" applyBorder="1" applyAlignment="1">
      <alignment horizontal="left" vertical="top"/>
    </xf>
    <xf numFmtId="0" fontId="10" fillId="0" borderId="14" xfId="0" applyFont="1" applyBorder="1" applyAlignment="1">
      <alignment wrapText="1"/>
    </xf>
    <xf numFmtId="0" fontId="5" fillId="2" borderId="3" xfId="0" applyFont="1" applyFill="1" applyBorder="1" applyAlignment="1">
      <alignment horizontal="left" vertical="top" wrapText="1"/>
    </xf>
    <xf numFmtId="0" fontId="4" fillId="0" borderId="6" xfId="0" applyFont="1" applyBorder="1" applyAlignment="1">
      <alignment horizontal="left" vertical="top" wrapText="1"/>
    </xf>
    <xf numFmtId="49" fontId="0" fillId="0" borderId="0" xfId="0" applyNumberFormat="1" applyAlignment="1">
      <alignment horizontal="left" vertical="top"/>
    </xf>
    <xf numFmtId="0" fontId="0" fillId="0" borderId="8" xfId="0" applyBorder="1" applyAlignment="1">
      <alignment horizontal="left" vertical="top"/>
    </xf>
    <xf numFmtId="0" fontId="9" fillId="3" borderId="5" xfId="0" applyFont="1" applyFill="1" applyBorder="1" applyAlignment="1">
      <alignment horizontal="center" vertical="top" wrapText="1"/>
    </xf>
    <xf numFmtId="0" fontId="0" fillId="0" borderId="15" xfId="0" applyBorder="1" applyAlignment="1">
      <alignment horizontal="left" wrapText="1"/>
    </xf>
    <xf numFmtId="49" fontId="8" fillId="3" borderId="19" xfId="0" applyNumberFormat="1" applyFont="1" applyFill="1" applyBorder="1" applyAlignment="1">
      <alignment horizontal="left" vertical="top"/>
    </xf>
    <xf numFmtId="0" fontId="0" fillId="3" borderId="17" xfId="0" applyFill="1" applyBorder="1" applyAlignment="1">
      <alignment horizontal="left" wrapText="1"/>
    </xf>
    <xf numFmtId="0" fontId="2" fillId="3" borderId="11" xfId="0" applyFont="1" applyFill="1" applyBorder="1" applyAlignment="1">
      <alignment horizontal="left" vertical="top" wrapText="1"/>
    </xf>
    <xf numFmtId="0" fontId="2" fillId="3" borderId="20" xfId="0" applyFont="1" applyFill="1" applyBorder="1" applyAlignment="1">
      <alignment horizontal="center" wrapText="1"/>
    </xf>
    <xf numFmtId="1" fontId="3" fillId="3" borderId="10" xfId="0" applyNumberFormat="1" applyFont="1" applyFill="1" applyBorder="1" applyAlignment="1">
      <alignment horizontal="center" shrinkToFit="1"/>
    </xf>
    <xf numFmtId="0" fontId="0" fillId="3" borderId="20" xfId="0" applyFill="1" applyBorder="1" applyAlignment="1">
      <alignment horizontal="left" vertical="top" wrapText="1"/>
    </xf>
    <xf numFmtId="0" fontId="2" fillId="3" borderId="9" xfId="0" applyFont="1" applyFill="1" applyBorder="1" applyAlignment="1">
      <alignment horizontal="center" wrapText="1"/>
    </xf>
    <xf numFmtId="0" fontId="0" fillId="3" borderId="20" xfId="0" applyFill="1" applyBorder="1" applyAlignment="1">
      <alignment horizontal="left" vertical="center" wrapText="1"/>
    </xf>
    <xf numFmtId="0" fontId="0" fillId="3" borderId="11" xfId="0" applyFill="1" applyBorder="1" applyAlignment="1">
      <alignment horizontal="left" vertical="top" wrapText="1"/>
    </xf>
    <xf numFmtId="0" fontId="2" fillId="3" borderId="11" xfId="0" applyFont="1" applyFill="1" applyBorder="1" applyAlignment="1">
      <alignment horizontal="center" wrapText="1"/>
    </xf>
    <xf numFmtId="1" fontId="3" fillId="3" borderId="11" xfId="0" applyNumberFormat="1" applyFont="1" applyFill="1" applyBorder="1" applyAlignment="1">
      <alignment horizontal="center" shrinkToFit="1"/>
    </xf>
    <xf numFmtId="0" fontId="0" fillId="3" borderId="9" xfId="0" applyFill="1" applyBorder="1" applyAlignment="1">
      <alignment horizontal="left" vertical="center" wrapText="1"/>
    </xf>
    <xf numFmtId="44" fontId="0" fillId="4" borderId="8" xfId="0" applyNumberFormat="1" applyFill="1" applyBorder="1" applyAlignment="1">
      <alignment horizontal="left"/>
    </xf>
    <xf numFmtId="0" fontId="11" fillId="5" borderId="5" xfId="0" applyFont="1" applyFill="1" applyBorder="1" applyAlignment="1">
      <alignment wrapText="1"/>
    </xf>
    <xf numFmtId="44" fontId="0" fillId="6" borderId="11" xfId="0" applyNumberFormat="1" applyFill="1" applyBorder="1" applyAlignment="1">
      <alignment horizontal="left"/>
    </xf>
    <xf numFmtId="44" fontId="0" fillId="4" borderId="12" xfId="0" applyNumberFormat="1" applyFill="1" applyBorder="1" applyAlignment="1">
      <alignment horizontal="left"/>
    </xf>
    <xf numFmtId="49" fontId="0" fillId="6" borderId="8" xfId="0" applyNumberFormat="1" applyFill="1" applyBorder="1" applyAlignment="1">
      <alignment horizontal="left" vertical="top"/>
    </xf>
    <xf numFmtId="49" fontId="0" fillId="4" borderId="8" xfId="0" applyNumberFormat="1" applyFill="1" applyBorder="1" applyAlignment="1">
      <alignment horizontal="left" vertical="top"/>
    </xf>
    <xf numFmtId="0" fontId="0" fillId="0" borderId="21" xfId="0" applyBorder="1" applyAlignment="1">
      <alignment horizontal="left" vertical="top"/>
    </xf>
    <xf numFmtId="0" fontId="0" fillId="7" borderId="8" xfId="0" applyFill="1" applyBorder="1" applyAlignment="1">
      <alignment horizontal="left" vertical="top"/>
    </xf>
    <xf numFmtId="49" fontId="0" fillId="0" borderId="25" xfId="0" applyNumberFormat="1" applyBorder="1" applyAlignment="1">
      <alignment horizontal="left" vertical="top"/>
    </xf>
    <xf numFmtId="0" fontId="0" fillId="0" borderId="26" xfId="0" applyBorder="1" applyAlignment="1">
      <alignment horizontal="left" vertical="top"/>
    </xf>
    <xf numFmtId="49" fontId="10" fillId="3" borderId="27" xfId="0" applyNumberFormat="1" applyFont="1" applyFill="1" applyBorder="1" applyAlignment="1">
      <alignment horizontal="left" vertical="top" wrapText="1"/>
    </xf>
    <xf numFmtId="0" fontId="9" fillId="3" borderId="28" xfId="0" applyFont="1" applyFill="1" applyBorder="1" applyAlignment="1">
      <alignment horizontal="center" vertical="top"/>
    </xf>
    <xf numFmtId="0" fontId="1" fillId="0" borderId="26" xfId="0" applyFont="1" applyBorder="1" applyAlignment="1">
      <alignment horizontal="center" vertical="top" wrapText="1"/>
    </xf>
    <xf numFmtId="0" fontId="0" fillId="0" borderId="29" xfId="0" applyBorder="1" applyAlignment="1">
      <alignment horizontal="left" vertical="top"/>
    </xf>
    <xf numFmtId="0" fontId="10" fillId="0" borderId="30" xfId="0" applyFont="1" applyBorder="1" applyAlignment="1">
      <alignment wrapText="1"/>
    </xf>
    <xf numFmtId="49" fontId="8" fillId="0" borderId="25" xfId="0" applyNumberFormat="1" applyFont="1" applyBorder="1" applyAlignment="1">
      <alignment horizontal="left" vertical="top"/>
    </xf>
    <xf numFmtId="49" fontId="8" fillId="0" borderId="25" xfId="0" applyNumberFormat="1" applyFont="1" applyBorder="1" applyAlignment="1">
      <alignment vertical="top"/>
    </xf>
    <xf numFmtId="49" fontId="0" fillId="0" borderId="32" xfId="0" applyNumberFormat="1" applyBorder="1" applyAlignment="1">
      <alignment horizontal="left" vertical="top"/>
    </xf>
    <xf numFmtId="0" fontId="0" fillId="0" borderId="33" xfId="0" applyBorder="1" applyAlignment="1">
      <alignment horizontal="left" vertical="top"/>
    </xf>
    <xf numFmtId="0" fontId="0" fillId="0" borderId="34" xfId="0" applyBorder="1" applyAlignment="1">
      <alignment horizontal="left" vertical="top"/>
    </xf>
    <xf numFmtId="0" fontId="6" fillId="3" borderId="9" xfId="0" applyFont="1" applyFill="1" applyBorder="1" applyAlignment="1">
      <alignment horizontal="left" vertical="center" wrapText="1"/>
    </xf>
    <xf numFmtId="0" fontId="6" fillId="3" borderId="9" xfId="0" applyFont="1" applyFill="1" applyBorder="1" applyAlignment="1">
      <alignment horizontal="left" vertical="top" wrapText="1"/>
    </xf>
    <xf numFmtId="0" fontId="6" fillId="7" borderId="11" xfId="0" applyFont="1" applyFill="1" applyBorder="1" applyAlignment="1">
      <alignment horizontal="left" vertical="top" wrapText="1"/>
    </xf>
    <xf numFmtId="0" fontId="12" fillId="4" borderId="16" xfId="0" applyFont="1" applyFill="1" applyBorder="1" applyAlignment="1">
      <alignment horizontal="right"/>
    </xf>
    <xf numFmtId="0" fontId="12" fillId="4" borderId="17" xfId="0" applyFont="1" applyFill="1" applyBorder="1" applyAlignment="1">
      <alignment horizontal="right"/>
    </xf>
    <xf numFmtId="0" fontId="12" fillId="4" borderId="18" xfId="0" applyFont="1" applyFill="1" applyBorder="1" applyAlignment="1">
      <alignment horizontal="right"/>
    </xf>
    <xf numFmtId="0" fontId="0" fillId="0" borderId="16" xfId="0" applyBorder="1" applyAlignment="1">
      <alignment horizontal="left" vertical="top" wrapText="1"/>
    </xf>
    <xf numFmtId="0" fontId="0" fillId="0" borderId="18" xfId="0" applyBorder="1" applyAlignment="1">
      <alignment horizontal="left" vertical="top" wrapText="1"/>
    </xf>
    <xf numFmtId="0" fontId="5" fillId="2" borderId="22" xfId="0" applyFont="1" applyFill="1" applyBorder="1" applyAlignment="1">
      <alignment horizontal="center" vertical="top" wrapText="1"/>
    </xf>
    <xf numFmtId="0" fontId="5" fillId="2" borderId="23" xfId="0" applyFont="1" applyFill="1" applyBorder="1" applyAlignment="1">
      <alignment horizontal="center" vertical="top" wrapText="1"/>
    </xf>
    <xf numFmtId="0" fontId="5" fillId="2" borderId="24" xfId="0" applyFont="1" applyFill="1" applyBorder="1" applyAlignment="1">
      <alignment horizontal="center" vertical="top" wrapText="1"/>
    </xf>
    <xf numFmtId="0" fontId="1" fillId="0" borderId="4" xfId="0" applyFont="1" applyBorder="1" applyAlignment="1">
      <alignment horizontal="center" vertical="top" wrapText="1"/>
    </xf>
    <xf numFmtId="0" fontId="1" fillId="0" borderId="0" xfId="0" applyFont="1" applyAlignment="1">
      <alignment horizontal="center" vertical="top" wrapText="1"/>
    </xf>
    <xf numFmtId="0" fontId="1" fillId="0" borderId="26" xfId="0" applyFont="1" applyBorder="1" applyAlignment="1">
      <alignment horizontal="center" vertical="top" wrapText="1"/>
    </xf>
    <xf numFmtId="0" fontId="1" fillId="0" borderId="7" xfId="0" applyFont="1" applyBorder="1" applyAlignment="1">
      <alignment horizontal="center" vertical="top" wrapText="1"/>
    </xf>
    <xf numFmtId="0" fontId="1" fillId="0" borderId="31" xfId="0" applyFont="1" applyBorder="1" applyAlignment="1">
      <alignment horizontal="center" vertical="top" wrapText="1"/>
    </xf>
    <xf numFmtId="0" fontId="0" fillId="0" borderId="0" xfId="0"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5"/>
  <sheetViews>
    <sheetView tabSelected="1" workbookViewId="0">
      <selection sqref="A1:G1"/>
    </sheetView>
  </sheetViews>
  <sheetFormatPr defaultRowHeight="13" x14ac:dyDescent="0.3"/>
  <cols>
    <col min="1" max="1" width="10.69921875" style="21" customWidth="1"/>
    <col min="2" max="2" width="37.296875" customWidth="1"/>
    <col min="3" max="3" width="64" customWidth="1"/>
    <col min="4" max="4" width="10.69921875" customWidth="1"/>
    <col min="5" max="5" width="9.19921875" customWidth="1"/>
    <col min="6" max="6" width="14.296875" customWidth="1"/>
    <col min="7" max="7" width="16.296875" customWidth="1"/>
  </cols>
  <sheetData>
    <row r="1" spans="1:7" ht="81.5" customHeight="1" x14ac:dyDescent="0.3">
      <c r="A1" s="65" t="s">
        <v>39</v>
      </c>
      <c r="B1" s="66"/>
      <c r="C1" s="66"/>
      <c r="D1" s="66"/>
      <c r="E1" s="66"/>
      <c r="F1" s="66"/>
      <c r="G1" s="67"/>
    </row>
    <row r="2" spans="1:7" ht="15.75" customHeight="1" x14ac:dyDescent="0.3">
      <c r="A2" s="45"/>
      <c r="B2" s="7"/>
      <c r="C2" s="7"/>
      <c r="D2" s="7"/>
      <c r="E2" s="7"/>
      <c r="G2" s="46"/>
    </row>
    <row r="3" spans="1:7" ht="36.65" customHeight="1" x14ac:dyDescent="0.3">
      <c r="A3" s="47" t="s">
        <v>17</v>
      </c>
      <c r="B3" s="19" t="s">
        <v>12</v>
      </c>
      <c r="C3" s="1" t="s">
        <v>0</v>
      </c>
      <c r="D3" s="3" t="s">
        <v>14</v>
      </c>
      <c r="E3" s="4" t="s">
        <v>15</v>
      </c>
      <c r="F3" s="23" t="s">
        <v>13</v>
      </c>
      <c r="G3" s="48" t="s">
        <v>16</v>
      </c>
    </row>
    <row r="4" spans="1:7" ht="18" customHeight="1" thickBot="1" x14ac:dyDescent="0.35">
      <c r="A4" s="45"/>
      <c r="B4" s="5"/>
      <c r="C4" s="6"/>
      <c r="D4" s="6"/>
      <c r="E4" s="6"/>
      <c r="F4" s="6"/>
      <c r="G4" s="49"/>
    </row>
    <row r="5" spans="1:7" ht="16.5" customHeight="1" thickBot="1" x14ac:dyDescent="0.4">
      <c r="A5" s="25" t="s">
        <v>19</v>
      </c>
      <c r="B5" s="26"/>
      <c r="C5" s="27" t="s">
        <v>1</v>
      </c>
      <c r="D5" s="28" t="s">
        <v>2</v>
      </c>
      <c r="E5" s="29">
        <v>1</v>
      </c>
      <c r="F5" s="39">
        <v>0</v>
      </c>
      <c r="G5" s="40">
        <f>SUM(E5*F5)</f>
        <v>0</v>
      </c>
    </row>
    <row r="6" spans="1:7" ht="16.5" customHeight="1" x14ac:dyDescent="0.3">
      <c r="A6" s="45"/>
      <c r="B6" s="24"/>
      <c r="C6" s="16"/>
      <c r="D6" s="14"/>
      <c r="E6" s="15"/>
      <c r="F6" s="17"/>
      <c r="G6" s="50"/>
    </row>
    <row r="7" spans="1:7" ht="38.15" customHeight="1" x14ac:dyDescent="0.45">
      <c r="A7" s="45"/>
      <c r="B7" s="38" t="s">
        <v>18</v>
      </c>
      <c r="C7" s="18"/>
      <c r="D7" s="18"/>
      <c r="E7" s="18"/>
      <c r="F7" s="18"/>
      <c r="G7" s="51"/>
    </row>
    <row r="8" spans="1:7" ht="18" customHeight="1" thickBot="1" x14ac:dyDescent="0.35">
      <c r="A8" s="45"/>
      <c r="B8" s="68" t="s">
        <v>3</v>
      </c>
      <c r="C8" s="69"/>
      <c r="D8" s="69"/>
      <c r="E8" s="69"/>
      <c r="F8" s="69"/>
      <c r="G8" s="70"/>
    </row>
    <row r="9" spans="1:7" ht="47.5" customHeight="1" thickBot="1" x14ac:dyDescent="0.4">
      <c r="A9" s="25" t="s">
        <v>20</v>
      </c>
      <c r="B9" s="30"/>
      <c r="C9" s="58" t="s">
        <v>36</v>
      </c>
      <c r="D9" s="31" t="s">
        <v>2</v>
      </c>
      <c r="E9" s="29">
        <v>1</v>
      </c>
      <c r="F9" s="39">
        <v>0</v>
      </c>
      <c r="G9" s="40">
        <f>SUM(E9*F9)</f>
        <v>0</v>
      </c>
    </row>
    <row r="10" spans="1:7" ht="16.5" customHeight="1" x14ac:dyDescent="0.3">
      <c r="A10" s="45"/>
      <c r="B10" s="7"/>
      <c r="C10" s="7"/>
      <c r="D10" s="7"/>
      <c r="E10" s="7"/>
      <c r="G10" s="46"/>
    </row>
    <row r="11" spans="1:7" ht="18" customHeight="1" thickBot="1" x14ac:dyDescent="0.35">
      <c r="A11" s="45"/>
      <c r="B11" s="71" t="s">
        <v>4</v>
      </c>
      <c r="C11" s="71"/>
      <c r="D11" s="71"/>
      <c r="E11" s="71"/>
      <c r="F11" s="71"/>
      <c r="G11" s="72"/>
    </row>
    <row r="12" spans="1:7" ht="45.65" customHeight="1" thickBot="1" x14ac:dyDescent="0.4">
      <c r="A12" s="25" t="s">
        <v>21</v>
      </c>
      <c r="B12" s="30"/>
      <c r="C12" s="58" t="s">
        <v>36</v>
      </c>
      <c r="D12" s="31" t="s">
        <v>2</v>
      </c>
      <c r="E12" s="29">
        <v>1</v>
      </c>
      <c r="F12" s="39">
        <v>0</v>
      </c>
      <c r="G12" s="40">
        <f>SUM(E12*F12)</f>
        <v>0</v>
      </c>
    </row>
    <row r="13" spans="1:7" ht="16" customHeight="1" x14ac:dyDescent="0.3">
      <c r="A13" s="45"/>
      <c r="B13" s="7"/>
      <c r="C13" s="7"/>
      <c r="D13" s="7"/>
      <c r="E13" s="7"/>
      <c r="G13" s="46"/>
    </row>
    <row r="14" spans="1:7" ht="18" customHeight="1" thickBot="1" x14ac:dyDescent="0.35">
      <c r="A14" s="45"/>
      <c r="B14" s="71" t="s">
        <v>5</v>
      </c>
      <c r="C14" s="71"/>
      <c r="D14" s="71"/>
      <c r="E14" s="71"/>
      <c r="F14" s="71"/>
      <c r="G14" s="72"/>
    </row>
    <row r="15" spans="1:7" ht="68.150000000000006" customHeight="1" thickBot="1" x14ac:dyDescent="0.4">
      <c r="A15" s="25" t="s">
        <v>22</v>
      </c>
      <c r="B15" s="30"/>
      <c r="C15" s="58" t="s">
        <v>37</v>
      </c>
      <c r="D15" s="31" t="s">
        <v>2</v>
      </c>
      <c r="E15" s="29">
        <v>1</v>
      </c>
      <c r="F15" s="39">
        <v>0</v>
      </c>
      <c r="G15" s="40">
        <f>SUM(E15*F15)</f>
        <v>0</v>
      </c>
    </row>
    <row r="16" spans="1:7" ht="16.75" customHeight="1" x14ac:dyDescent="0.3">
      <c r="A16" s="45"/>
      <c r="B16" s="7"/>
      <c r="C16" s="7"/>
      <c r="D16" s="7"/>
      <c r="E16" s="7"/>
      <c r="G16" s="46"/>
    </row>
    <row r="17" spans="1:7" ht="18" customHeight="1" thickBot="1" x14ac:dyDescent="0.35">
      <c r="A17" s="45"/>
      <c r="B17" s="71" t="s">
        <v>6</v>
      </c>
      <c r="C17" s="71"/>
      <c r="D17" s="71"/>
      <c r="E17" s="71"/>
      <c r="F17" s="71"/>
      <c r="G17" s="72"/>
    </row>
    <row r="18" spans="1:7" ht="20.149999999999999" customHeight="1" thickBot="1" x14ac:dyDescent="0.4">
      <c r="A18" s="25" t="s">
        <v>23</v>
      </c>
      <c r="B18" s="32"/>
      <c r="C18" s="57" t="s">
        <v>35</v>
      </c>
      <c r="D18" s="31" t="s">
        <v>2</v>
      </c>
      <c r="E18" s="29">
        <v>1</v>
      </c>
      <c r="F18" s="39">
        <v>0</v>
      </c>
      <c r="G18" s="40">
        <f>SUM(E18*F18)</f>
        <v>0</v>
      </c>
    </row>
    <row r="19" spans="1:7" ht="16.75" customHeight="1" x14ac:dyDescent="0.3">
      <c r="A19" s="45"/>
      <c r="B19" s="7"/>
      <c r="C19" s="7"/>
      <c r="D19" s="7"/>
      <c r="E19" s="7"/>
      <c r="G19" s="46"/>
    </row>
    <row r="20" spans="1:7" ht="24" customHeight="1" x14ac:dyDescent="0.3">
      <c r="A20" s="45"/>
      <c r="B20" s="20" t="s">
        <v>7</v>
      </c>
      <c r="C20" s="2"/>
      <c r="D20" s="13"/>
      <c r="E20" s="13"/>
      <c r="G20" s="46"/>
    </row>
    <row r="21" spans="1:7" ht="18" customHeight="1" thickBot="1" x14ac:dyDescent="0.35">
      <c r="A21" s="45"/>
      <c r="B21" s="71" t="s">
        <v>8</v>
      </c>
      <c r="C21" s="71"/>
      <c r="D21" s="71"/>
      <c r="E21" s="71"/>
      <c r="F21" s="71"/>
      <c r="G21" s="72"/>
    </row>
    <row r="22" spans="1:7" ht="67" customHeight="1" thickBot="1" x14ac:dyDescent="0.4">
      <c r="A22" s="25" t="s">
        <v>24</v>
      </c>
      <c r="B22" s="33"/>
      <c r="C22" s="59" t="s">
        <v>38</v>
      </c>
      <c r="D22" s="34" t="s">
        <v>2</v>
      </c>
      <c r="E22" s="35">
        <v>1</v>
      </c>
      <c r="F22" s="39">
        <v>0</v>
      </c>
      <c r="G22" s="40">
        <f>SUM(E22*F22)</f>
        <v>0</v>
      </c>
    </row>
    <row r="23" spans="1:7" ht="20.5" customHeight="1" x14ac:dyDescent="0.3">
      <c r="A23" s="45"/>
      <c r="B23" s="8"/>
      <c r="C23" s="9"/>
      <c r="D23" s="10"/>
      <c r="E23" s="11"/>
      <c r="G23" s="46"/>
    </row>
    <row r="24" spans="1:7" ht="21" customHeight="1" x14ac:dyDescent="0.3">
      <c r="A24" s="45"/>
      <c r="B24" s="12" t="s">
        <v>9</v>
      </c>
      <c r="C24" s="73"/>
      <c r="D24" s="73"/>
      <c r="E24" s="73"/>
      <c r="G24" s="46"/>
    </row>
    <row r="25" spans="1:7" ht="18" customHeight="1" thickBot="1" x14ac:dyDescent="0.35">
      <c r="A25" s="45"/>
      <c r="B25" s="71" t="s">
        <v>10</v>
      </c>
      <c r="C25" s="71"/>
      <c r="D25" s="71"/>
      <c r="E25" s="71"/>
      <c r="F25" s="71"/>
      <c r="G25" s="72"/>
    </row>
    <row r="26" spans="1:7" ht="52.5" customHeight="1" thickBot="1" x14ac:dyDescent="0.4">
      <c r="A26" s="25" t="s">
        <v>25</v>
      </c>
      <c r="B26" s="30"/>
      <c r="C26" s="36" t="s">
        <v>11</v>
      </c>
      <c r="D26" s="31" t="s">
        <v>2</v>
      </c>
      <c r="E26" s="29">
        <v>1</v>
      </c>
      <c r="F26" s="39">
        <v>0</v>
      </c>
      <c r="G26" s="40">
        <f>SUM(E26*F26)</f>
        <v>0</v>
      </c>
    </row>
    <row r="27" spans="1:7" ht="13.5" thickBot="1" x14ac:dyDescent="0.35">
      <c r="A27" s="45"/>
      <c r="G27" s="46"/>
    </row>
    <row r="28" spans="1:7" ht="23.5" customHeight="1" thickBot="1" x14ac:dyDescent="0.4">
      <c r="A28" s="45"/>
      <c r="C28" s="60" t="s">
        <v>26</v>
      </c>
      <c r="D28" s="61"/>
      <c r="E28" s="61"/>
      <c r="F28" s="62"/>
      <c r="G28" s="37">
        <f>SUM(G5+G9+G12+G15+G18+G22+G26)</f>
        <v>0</v>
      </c>
    </row>
    <row r="29" spans="1:7" x14ac:dyDescent="0.3">
      <c r="A29" s="45"/>
      <c r="G29" s="46"/>
    </row>
    <row r="30" spans="1:7" ht="13.5" thickBot="1" x14ac:dyDescent="0.35">
      <c r="A30" s="45"/>
      <c r="G30" s="46"/>
    </row>
    <row r="31" spans="1:7" ht="13.5" thickBot="1" x14ac:dyDescent="0.35">
      <c r="A31" s="41"/>
      <c r="B31" s="22" t="s">
        <v>27</v>
      </c>
      <c r="G31" s="46"/>
    </row>
    <row r="32" spans="1:7" ht="13.5" thickBot="1" x14ac:dyDescent="0.35">
      <c r="A32" s="42"/>
      <c r="B32" s="43" t="s">
        <v>28</v>
      </c>
      <c r="G32" s="46"/>
    </row>
    <row r="33" spans="1:7" ht="39" customHeight="1" thickBot="1" x14ac:dyDescent="0.35">
      <c r="A33" s="45"/>
      <c r="B33" s="63" t="s">
        <v>29</v>
      </c>
      <c r="C33" s="64"/>
      <c r="G33" s="46"/>
    </row>
    <row r="34" spans="1:7" ht="45" customHeight="1" thickBot="1" x14ac:dyDescent="0.35">
      <c r="A34" s="45"/>
      <c r="B34" s="63" t="s">
        <v>30</v>
      </c>
      <c r="C34" s="64"/>
      <c r="G34" s="46"/>
    </row>
    <row r="35" spans="1:7" ht="28.5" customHeight="1" thickBot="1" x14ac:dyDescent="0.35">
      <c r="A35" s="45"/>
      <c r="B35" s="63" t="s">
        <v>31</v>
      </c>
      <c r="C35" s="64"/>
      <c r="G35" s="46"/>
    </row>
    <row r="36" spans="1:7" ht="13.5" thickBot="1" x14ac:dyDescent="0.35">
      <c r="A36" s="45"/>
      <c r="G36" s="46"/>
    </row>
    <row r="37" spans="1:7" ht="30.65" customHeight="1" thickBot="1" x14ac:dyDescent="0.35">
      <c r="A37" s="52" t="s">
        <v>34</v>
      </c>
      <c r="B37" s="44"/>
      <c r="G37" s="46"/>
    </row>
    <row r="38" spans="1:7" x14ac:dyDescent="0.3">
      <c r="A38" s="45"/>
      <c r="G38" s="46"/>
    </row>
    <row r="39" spans="1:7" ht="13.5" thickBot="1" x14ac:dyDescent="0.35">
      <c r="A39" s="45"/>
      <c r="G39" s="46"/>
    </row>
    <row r="40" spans="1:7" ht="13.5" thickBot="1" x14ac:dyDescent="0.35">
      <c r="A40" s="53" t="s">
        <v>33</v>
      </c>
      <c r="B40" s="44"/>
      <c r="G40" s="46"/>
    </row>
    <row r="41" spans="1:7" x14ac:dyDescent="0.3">
      <c r="A41" s="45"/>
      <c r="G41" s="46"/>
    </row>
    <row r="42" spans="1:7" ht="13.5" thickBot="1" x14ac:dyDescent="0.35">
      <c r="A42" s="45"/>
      <c r="G42" s="46"/>
    </row>
    <row r="43" spans="1:7" ht="13.5" thickBot="1" x14ac:dyDescent="0.35">
      <c r="A43" s="45" t="s">
        <v>32</v>
      </c>
      <c r="B43" s="44"/>
      <c r="G43" s="46"/>
    </row>
    <row r="44" spans="1:7" x14ac:dyDescent="0.3">
      <c r="A44" s="45"/>
      <c r="G44" s="46"/>
    </row>
    <row r="45" spans="1:7" ht="13.5" thickBot="1" x14ac:dyDescent="0.35">
      <c r="A45" s="54"/>
      <c r="B45" s="55"/>
      <c r="C45" s="55"/>
      <c r="D45" s="55"/>
      <c r="E45" s="55"/>
      <c r="F45" s="55"/>
      <c r="G45" s="56"/>
    </row>
  </sheetData>
  <mergeCells count="12">
    <mergeCell ref="C28:F28"/>
    <mergeCell ref="B33:C33"/>
    <mergeCell ref="B34:C34"/>
    <mergeCell ref="B35:C35"/>
    <mergeCell ref="A1:G1"/>
    <mergeCell ref="B8:G8"/>
    <mergeCell ref="B11:G11"/>
    <mergeCell ref="B14:G14"/>
    <mergeCell ref="B17:G17"/>
    <mergeCell ref="B25:G25"/>
    <mergeCell ref="B21:G21"/>
    <mergeCell ref="C24:E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SOI Upgrades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06  Schedule of Items Administrative And Recreation Facilities Rehabilitation Project.xlsx</dc:title>
  <dc:creator>Stewart, Leo - FS, CA</dc:creator>
  <cp:lastModifiedBy>Martin, Judith (CTR) - FS, DC</cp:lastModifiedBy>
  <dcterms:created xsi:type="dcterms:W3CDTF">2026-06-26T20:30:05Z</dcterms:created>
  <dcterms:modified xsi:type="dcterms:W3CDTF">2026-09-23T14:21:19Z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2026-02-18T00:00:00Z</vt:filetime>
  </property>
  <property fmtid="{D5CDD505-2E9C-101B-9397-08002B2CF9AE}" pid="3" name="LastSaved">
    <vt:filetime>2026-06-26T00:00:00Z</vt:filetime>
  </property>
  <property fmtid="{D5CDD505-2E9C-101B-9397-08002B2CF9AE}" pid="4" name="Producer">
    <vt:lpwstr>Microsoft: Print To PDF</vt:lpwstr>
  </property>
</Properties>
</file>